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ER01\segreteria\Elena\DOCUMENTI\Statistiche\conto annuale 2024\kit excel\"/>
    </mc:Choice>
  </mc:AlternateContent>
  <xr:revisionPtr revIDLastSave="0" documentId="13_ncr:1_{BEFE521C-EEBB-4919-9FE5-B99C591334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2" sheetId="2" r:id="rId1"/>
    <sheet name="t2A" sheetId="3" r:id="rId2"/>
  </sheets>
  <externalReferences>
    <externalReference r:id="rId3"/>
  </externalReferences>
  <definedNames>
    <definedName name="_xlnm.Print_Area" localSheetId="1">t2A!$A$1:$S$19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J18" i="3"/>
  <c r="I18" i="3"/>
  <c r="H18" i="3"/>
  <c r="G18" i="3"/>
  <c r="F18" i="3"/>
  <c r="E18" i="3"/>
  <c r="D18" i="3"/>
  <c r="T18" i="3" s="1"/>
  <c r="C16" i="3"/>
  <c r="A16" i="3"/>
  <c r="C15" i="3"/>
  <c r="A15" i="3"/>
  <c r="C14" i="3"/>
  <c r="A14" i="3"/>
  <c r="C13" i="3"/>
  <c r="A13" i="3"/>
  <c r="C12" i="3"/>
  <c r="A12" i="3"/>
  <c r="B1" i="3"/>
  <c r="A1" i="3"/>
  <c r="AJ26" i="2"/>
  <c r="AI26" i="2"/>
  <c r="AH26" i="2"/>
  <c r="AG26" i="2"/>
  <c r="AF26" i="2"/>
  <c r="AE26" i="2"/>
  <c r="AD26" i="2"/>
  <c r="AC26" i="2"/>
  <c r="AB26" i="2"/>
  <c r="AA26" i="2"/>
  <c r="L25" i="2"/>
  <c r="K25" i="2"/>
  <c r="J25" i="2"/>
  <c r="I25" i="2"/>
  <c r="H25" i="2"/>
  <c r="G25" i="2"/>
  <c r="F25" i="2"/>
  <c r="E25" i="2"/>
  <c r="D25" i="2"/>
  <c r="C25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22" i="2"/>
  <c r="K22" i="2"/>
  <c r="J22" i="2"/>
  <c r="J26" i="2" s="1"/>
  <c r="I22" i="2"/>
  <c r="I26" i="2" s="1"/>
  <c r="H22" i="2"/>
  <c r="G22" i="2"/>
  <c r="F22" i="2"/>
  <c r="F26" i="2" s="1"/>
  <c r="E22" i="2"/>
  <c r="E26" i="2" s="1"/>
  <c r="D22" i="2"/>
  <c r="C22" i="2"/>
  <c r="L21" i="2"/>
  <c r="L26" i="2" s="1"/>
  <c r="K21" i="2"/>
  <c r="K26" i="2" s="1"/>
  <c r="J21" i="2"/>
  <c r="I21" i="2"/>
  <c r="H21" i="2"/>
  <c r="H26" i="2" s="1"/>
  <c r="G21" i="2"/>
  <c r="G26" i="2" s="1"/>
  <c r="F21" i="2"/>
  <c r="E21" i="2"/>
  <c r="D21" i="2"/>
  <c r="D26" i="2" s="1"/>
  <c r="C21" i="2"/>
  <c r="C26" i="2" s="1"/>
  <c r="AH11" i="2"/>
  <c r="AG11" i="2"/>
  <c r="AF11" i="2"/>
  <c r="AE11" i="2"/>
  <c r="AD11" i="2"/>
  <c r="AC11" i="2"/>
  <c r="AB11" i="2"/>
  <c r="AA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A1" i="2"/>
</calcChain>
</file>

<file path=xl/sharedStrings.xml><?xml version="1.0" encoding="utf-8"?>
<sst xmlns="http://schemas.openxmlformats.org/spreadsheetml/2006/main" count="104" uniqueCount="46">
  <si>
    <t>Si</t>
  </si>
  <si>
    <t>No</t>
  </si>
  <si>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</si>
  <si>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</si>
  <si>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</si>
  <si>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</si>
  <si>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</si>
  <si>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</si>
  <si>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</si>
  <si>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Uomini</t>
  </si>
  <si>
    <t>Donne</t>
  </si>
  <si>
    <t>FUNZIONARI ED ELEVATA QUALIFICAZIONE</t>
  </si>
  <si>
    <t>EQ</t>
  </si>
  <si>
    <t>ISTRUTTORI</t>
  </si>
  <si>
    <t>IR</t>
  </si>
  <si>
    <t>OPERATORI ESPERTI</t>
  </si>
  <si>
    <t>OE</t>
  </si>
  <si>
    <t>OPERATORI</t>
  </si>
  <si>
    <t>OP</t>
  </si>
  <si>
    <t>PERSONALE CONTRATTISTA</t>
  </si>
  <si>
    <t>PC</t>
  </si>
  <si>
    <t>TOTALE</t>
  </si>
  <si>
    <t>Il personale a Tempo determinato è cessato il 31/12?</t>
  </si>
  <si>
    <t>Smart working (**)
Personale indicato in T1</t>
  </si>
  <si>
    <t>Telelavoro (**)
Personale indicato in T1</t>
  </si>
  <si>
    <t>Coworking (**)
Personale indicato in T1</t>
  </si>
  <si>
    <t>Personale soggetto a turnazione (**) Personale indicato in T1</t>
  </si>
  <si>
    <t>Personale soggetto a reperibilità (**) Personale indicato in T1</t>
  </si>
  <si>
    <t>Lavoro Agile (**)</t>
  </si>
  <si>
    <t>Telelavoro (**)</t>
  </si>
  <si>
    <t>Coworking (**)</t>
  </si>
  <si>
    <t>Personale soggetto a turnazione (**)</t>
  </si>
  <si>
    <t>Personale soggetto a reperibilità (**)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</si>
  <si>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</si>
  <si>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</si>
  <si>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</si>
  <si>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</si>
  <si>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</si>
  <si>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</si>
  <si>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</si>
  <si>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</si>
  <si>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</si>
  <si>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</si>
  <si>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</si>
  <si>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collaborazioni professionali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</si>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</sst>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theme="0"/>
      <name val="Helv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Continuous" vertical="center" wrapText="1"/>
    </xf>
    <xf numFmtId="0" fontId="10" fillId="0" borderId="10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/>
    </xf>
    <xf numFmtId="0" fontId="11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left"/>
    </xf>
    <xf numFmtId="0" fontId="13" fillId="0" borderId="18" xfId="1" applyFont="1" applyBorder="1" applyAlignment="1">
      <alignment horizontal="center"/>
    </xf>
    <xf numFmtId="2" fontId="3" fillId="0" borderId="14" xfId="2" applyNumberFormat="1" applyFont="1" applyFill="1" applyBorder="1" applyAlignment="1" applyProtection="1">
      <protection locked="0"/>
    </xf>
    <xf numFmtId="2" fontId="3" fillId="0" borderId="19" xfId="2" applyNumberFormat="1" applyFont="1" applyFill="1" applyBorder="1" applyAlignment="1" applyProtection="1">
      <protection locked="0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2" fontId="3" fillId="0" borderId="23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3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right" vertical="center"/>
    </xf>
    <xf numFmtId="0" fontId="3" fillId="0" borderId="30" xfId="1" applyFont="1" applyBorder="1" applyAlignment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0" fontId="10" fillId="0" borderId="0" xfId="1" applyFont="1" applyAlignment="1">
      <alignment horizontal="right" vertic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3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centerContinuous" vertical="center"/>
    </xf>
    <xf numFmtId="0" fontId="3" fillId="0" borderId="34" xfId="1" applyFont="1" applyBorder="1"/>
    <xf numFmtId="0" fontId="3" fillId="0" borderId="35" xfId="1" applyFont="1" applyBorder="1"/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/>
    </xf>
    <xf numFmtId="164" fontId="3" fillId="0" borderId="3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0" fontId="3" fillId="0" borderId="36" xfId="2" applyNumberFormat="1" applyFont="1" applyFill="1" applyBorder="1" applyAlignment="1" applyProtection="1">
      <protection locked="0"/>
    </xf>
    <xf numFmtId="0" fontId="3" fillId="0" borderId="25" xfId="2" applyNumberFormat="1" applyFont="1" applyFill="1" applyBorder="1" applyAlignment="1" applyProtection="1">
      <protection locked="0"/>
    </xf>
    <xf numFmtId="164" fontId="3" fillId="0" borderId="14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3" fillId="0" borderId="14" xfId="2" applyNumberFormat="1" applyFont="1" applyFill="1" applyBorder="1" applyAlignment="1" applyProtection="1">
      <protection locked="0"/>
    </xf>
    <xf numFmtId="0" fontId="3" fillId="0" borderId="27" xfId="2" applyNumberFormat="1" applyFont="1" applyFill="1" applyBorder="1" applyAlignment="1" applyProtection="1">
      <protection locked="0"/>
    </xf>
    <xf numFmtId="164" fontId="3" fillId="0" borderId="23" xfId="2" applyNumberFormat="1" applyFont="1" applyFill="1" applyBorder="1" applyAlignment="1" applyProtection="1">
      <protection locked="0"/>
    </xf>
    <xf numFmtId="0" fontId="3" fillId="0" borderId="23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0" fontId="3" fillId="0" borderId="26" xfId="2" applyNumberFormat="1" applyFont="1" applyFill="1" applyBorder="1" applyAlignment="1" applyProtection="1">
      <protection locked="0"/>
    </xf>
    <xf numFmtId="40" fontId="3" fillId="0" borderId="37" xfId="2" applyFont="1" applyFill="1" applyBorder="1" applyAlignment="1"/>
    <xf numFmtId="38" fontId="3" fillId="0" borderId="31" xfId="2" applyNumberFormat="1" applyFont="1" applyFill="1" applyBorder="1" applyAlignment="1"/>
    <xf numFmtId="38" fontId="3" fillId="0" borderId="37" xfId="2" applyNumberFormat="1" applyFont="1" applyFill="1" applyBorder="1" applyAlignme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7" fillId="2" borderId="0" xfId="1" applyFont="1" applyFill="1" applyAlignment="1">
      <alignment horizontal="center"/>
    </xf>
    <xf numFmtId="1" fontId="1" fillId="2" borderId="0" xfId="1" applyNumberFormat="1" applyFill="1"/>
    <xf numFmtId="0" fontId="18" fillId="2" borderId="0" xfId="1" applyFont="1" applyFill="1" applyAlignment="1">
      <alignment horizontal="center"/>
    </xf>
    <xf numFmtId="0" fontId="19" fillId="2" borderId="0" xfId="1" applyFont="1" applyFill="1"/>
    <xf numFmtId="0" fontId="9" fillId="2" borderId="3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38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 wrapText="1"/>
    </xf>
    <xf numFmtId="0" fontId="9" fillId="2" borderId="41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38" xfId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/>
    </xf>
    <xf numFmtId="3" fontId="6" fillId="2" borderId="23" xfId="1" applyNumberFormat="1" applyFont="1" applyFill="1" applyBorder="1" applyAlignment="1" applyProtection="1">
      <alignment wrapText="1"/>
      <protection locked="0"/>
    </xf>
    <xf numFmtId="3" fontId="6" fillId="2" borderId="38" xfId="1" applyNumberFormat="1" applyFont="1" applyFill="1" applyBorder="1" applyAlignment="1" applyProtection="1">
      <alignment wrapText="1"/>
      <protection locked="0"/>
    </xf>
    <xf numFmtId="3" fontId="6" fillId="2" borderId="38" xfId="1" applyNumberFormat="1" applyFont="1" applyFill="1" applyBorder="1" applyProtection="1">
      <protection locked="0"/>
    </xf>
    <xf numFmtId="3" fontId="6" fillId="2" borderId="24" xfId="1" applyNumberFormat="1" applyFont="1" applyFill="1" applyBorder="1" applyProtection="1">
      <protection locked="0"/>
    </xf>
    <xf numFmtId="0" fontId="9" fillId="2" borderId="41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left"/>
    </xf>
    <xf numFmtId="3" fontId="6" fillId="2" borderId="23" xfId="1" applyNumberFormat="1" applyFont="1" applyFill="1" applyBorder="1" applyAlignment="1" applyProtection="1">
      <alignment horizontal="right"/>
      <protection locked="0"/>
    </xf>
    <xf numFmtId="3" fontId="6" fillId="2" borderId="23" xfId="1" applyNumberFormat="1" applyFont="1" applyFill="1" applyBorder="1" applyProtection="1">
      <protection locked="0"/>
    </xf>
    <xf numFmtId="3" fontId="6" fillId="2" borderId="42" xfId="1" applyNumberFormat="1" applyFont="1" applyFill="1" applyBorder="1" applyProtection="1">
      <protection locked="0"/>
    </xf>
    <xf numFmtId="3" fontId="6" fillId="2" borderId="43" xfId="1" applyNumberFormat="1" applyFont="1" applyFill="1" applyBorder="1" applyProtection="1">
      <protection locked="0"/>
    </xf>
    <xf numFmtId="3" fontId="6" fillId="2" borderId="44" xfId="1" applyNumberFormat="1" applyFont="1" applyFill="1" applyBorder="1" applyProtection="1">
      <protection locked="0"/>
    </xf>
    <xf numFmtId="3" fontId="6" fillId="2" borderId="45" xfId="1" applyNumberFormat="1" applyFont="1" applyFill="1" applyBorder="1" applyProtection="1">
      <protection locked="0"/>
    </xf>
    <xf numFmtId="3" fontId="6" fillId="2" borderId="46" xfId="1" applyNumberFormat="1" applyFont="1" applyFill="1" applyBorder="1" applyProtection="1">
      <protection locked="0"/>
    </xf>
    <xf numFmtId="3" fontId="6" fillId="2" borderId="47" xfId="1" applyNumberFormat="1" applyFont="1" applyFill="1" applyBorder="1" applyProtection="1">
      <protection locked="0"/>
    </xf>
    <xf numFmtId="0" fontId="6" fillId="2" borderId="8" xfId="1" applyFont="1" applyFill="1" applyBorder="1" applyAlignment="1">
      <alignment horizontal="left"/>
    </xf>
    <xf numFmtId="3" fontId="6" fillId="2" borderId="48" xfId="1" applyNumberFormat="1" applyFont="1" applyFill="1" applyBorder="1" applyAlignment="1">
      <alignment horizontal="right"/>
    </xf>
    <xf numFmtId="3" fontId="6" fillId="2" borderId="49" xfId="1" applyNumberFormat="1" applyFont="1" applyFill="1" applyBorder="1"/>
    <xf numFmtId="3" fontId="6" fillId="2" borderId="50" xfId="1" applyNumberFormat="1" applyFont="1" applyFill="1" applyBorder="1"/>
    <xf numFmtId="3" fontId="6" fillId="2" borderId="51" xfId="1" applyNumberFormat="1" applyFont="1" applyFill="1" applyBorder="1"/>
    <xf numFmtId="3" fontId="6" fillId="2" borderId="52" xfId="1" applyNumberFormat="1" applyFont="1" applyFill="1" applyBorder="1" applyProtection="1">
      <protection locked="0"/>
    </xf>
    <xf numFmtId="3" fontId="6" fillId="2" borderId="53" xfId="1" applyNumberFormat="1" applyFont="1" applyFill="1" applyBorder="1" applyProtection="1">
      <protection locked="0"/>
    </xf>
    <xf numFmtId="3" fontId="6" fillId="2" borderId="54" xfId="1" applyNumberFormat="1" applyFont="1" applyFill="1" applyBorder="1" applyProtection="1">
      <protection locked="0"/>
    </xf>
    <xf numFmtId="0" fontId="9" fillId="2" borderId="28" xfId="1" applyFont="1" applyFill="1" applyBorder="1" applyAlignment="1">
      <alignment horizontal="right"/>
    </xf>
    <xf numFmtId="164" fontId="6" fillId="2" borderId="55" xfId="1" applyNumberFormat="1" applyFont="1" applyFill="1" applyBorder="1" applyAlignment="1">
      <alignment horizontal="right"/>
    </xf>
    <xf numFmtId="164" fontId="6" fillId="2" borderId="56" xfId="1" applyNumberFormat="1" applyFont="1" applyFill="1" applyBorder="1" applyAlignment="1">
      <alignment horizontal="right"/>
    </xf>
    <xf numFmtId="164" fontId="6" fillId="2" borderId="57" xfId="1" applyNumberFormat="1" applyFont="1" applyFill="1" applyBorder="1" applyAlignment="1">
      <alignment horizontal="right"/>
    </xf>
    <xf numFmtId="164" fontId="6" fillId="2" borderId="58" xfId="1" applyNumberFormat="1" applyFont="1" applyFill="1" applyBorder="1" applyAlignment="1">
      <alignment horizontal="right"/>
    </xf>
    <xf numFmtId="164" fontId="6" fillId="2" borderId="59" xfId="1" applyNumberFormat="1" applyFont="1" applyFill="1" applyBorder="1" applyAlignment="1">
      <alignment horizontal="right"/>
    </xf>
    <xf numFmtId="164" fontId="6" fillId="2" borderId="19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0" fontId="21" fillId="2" borderId="0" xfId="1" applyFont="1" applyFill="1"/>
  </cellXfs>
  <cellStyles count="3">
    <cellStyle name="Migliaia 2" xfId="2" xr:uid="{25D73497-97B9-43D6-821E-B89B1DF8BB13}"/>
    <cellStyle name="Normale" xfId="0" builtinId="0"/>
    <cellStyle name="Normale 2" xfId="1" xr:uid="{0BC5B567-6800-4C24-AB50-C7A56F110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$AK$3" fmlaRange="$AK$1:$AK$2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23495</xdr:rowOff>
    </xdr:from>
    <xdr:to>
      <xdr:col>34</xdr:col>
      <xdr:colOff>2545</xdr:colOff>
      <xdr:row>1</xdr:row>
      <xdr:rowOff>303000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3852D58F-FF7B-43B6-A065-11ED023719F3}"/>
            </a:ext>
          </a:extLst>
        </xdr:cNvPr>
        <xdr:cNvSpPr txBox="1">
          <a:spLocks noChangeArrowheads="1"/>
        </xdr:cNvSpPr>
      </xdr:nvSpPr>
      <xdr:spPr bwMode="auto">
        <a:xfrm>
          <a:off x="0" y="575945"/>
          <a:ext cx="7851145" cy="27950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di lavoro flessibile </a:t>
          </a:r>
        </a:p>
      </xdr:txBody>
    </xdr:sp>
    <xdr:clientData/>
  </xdr:twoCellAnchor>
  <xdr:twoCellAnchor>
    <xdr:from>
      <xdr:col>0</xdr:col>
      <xdr:colOff>0</xdr:colOff>
      <xdr:row>16</xdr:row>
      <xdr:rowOff>37465</xdr:rowOff>
    </xdr:from>
    <xdr:to>
      <xdr:col>35</xdr:col>
      <xdr:colOff>573972</xdr:colOff>
      <xdr:row>16</xdr:row>
      <xdr:rowOff>293227</xdr:rowOff>
    </xdr:to>
    <xdr:sp macro="" textlink="">
      <xdr:nvSpPr>
        <xdr:cNvPr id="3" name="Testo 9">
          <a:extLst>
            <a:ext uri="{FF2B5EF4-FFF2-40B4-BE49-F238E27FC236}">
              <a16:creationId xmlns:a16="http://schemas.microsoft.com/office/drawing/2014/main" id="{8280A34F-C877-4BE9-B650-4F51D29B0EF7}"/>
            </a:ext>
          </a:extLst>
        </xdr:cNvPr>
        <xdr:cNvSpPr txBox="1">
          <a:spLocks noChangeArrowheads="1"/>
        </xdr:cNvSpPr>
      </xdr:nvSpPr>
      <xdr:spPr bwMode="auto">
        <a:xfrm>
          <a:off x="0" y="4685665"/>
          <a:ext cx="9060747" cy="2557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modalità di lavoro flessibile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</xdr:row>
          <xdr:rowOff>142875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1025" name="Drop Down 1" descr="N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520B3C-5E50-41C3-9819-4749CFEB0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2</xdr:row>
      <xdr:rowOff>182245</xdr:rowOff>
    </xdr:from>
    <xdr:to>
      <xdr:col>11</xdr:col>
      <xdr:colOff>0</xdr:colOff>
      <xdr:row>3</xdr:row>
      <xdr:rowOff>114839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10F034CB-7412-41A2-83F9-447E30A5AC02}"/>
            </a:ext>
          </a:extLst>
        </xdr:cNvPr>
        <xdr:cNvSpPr txBox="1">
          <a:spLocks noChangeArrowheads="1"/>
        </xdr:cNvSpPr>
      </xdr:nvSpPr>
      <xdr:spPr bwMode="auto">
        <a:xfrm>
          <a:off x="354965" y="610870"/>
          <a:ext cx="10227310" cy="227869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greteria\Elena\DOCUMENTI\Statistiche\conto%20annuale%202024\kit%20excel\RALN_REGIONI%20E%20AUT_LOC_%20(CCNL%20NAZ_).xlsx" TargetMode="External"/><Relationship Id="rId1" Type="http://schemas.openxmlformats.org/officeDocument/2006/relationships/externalLinkPath" Target="RALN_REGIONI%20E%20AUT_LOC_%20(CCNL%20NAZ_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_1"/>
      <sheetName val="SI_1A(COMUNI-PROVINCE-CITTA_ME)"/>
      <sheetName val="SI_1A(UNIONE_COMUNI)"/>
      <sheetName val="SI_1A(COMUNITA_MONTANE)"/>
      <sheetName val="SI_1A_CONV"/>
      <sheetName val="t1"/>
      <sheetName val="1E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>
        <row r="1">
          <cell r="A1" t="str">
            <v>REGIONI ED AUTONOMIE LOCALI - anno 2023</v>
          </cell>
        </row>
      </sheetData>
      <sheetData sheetId="6"/>
      <sheetData sheetId="7">
        <row r="6">
          <cell r="A6" t="str">
            <v>FUNZIONARI ED ELEVATA QUALIFICAZIONE</v>
          </cell>
          <cell r="B6" t="str">
            <v>EQ</v>
          </cell>
        </row>
        <row r="7">
          <cell r="A7" t="str">
            <v>ISTRUTTORI</v>
          </cell>
          <cell r="B7" t="str">
            <v>IR</v>
          </cell>
        </row>
        <row r="8">
          <cell r="A8" t="str">
            <v>OPERATORI ESPERTI</v>
          </cell>
          <cell r="B8" t="str">
            <v>OE</v>
          </cell>
        </row>
        <row r="9">
          <cell r="A9" t="str">
            <v>OPERATORI</v>
          </cell>
          <cell r="B9" t="str">
            <v>OP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3093-4FB6-44F9-A64A-0B6D0E13013F}">
  <dimension ref="A1:AQ29"/>
  <sheetViews>
    <sheetView showGridLines="0" tabSelected="1" zoomScaleNormal="100" workbookViewId="0">
      <selection activeCell="AF24" sqref="AF24"/>
    </sheetView>
  </sheetViews>
  <sheetFormatPr defaultColWidth="8" defaultRowHeight="11.25" x14ac:dyDescent="0.2"/>
  <cols>
    <col min="1" max="1" width="50.5703125" style="2" customWidth="1"/>
    <col min="2" max="2" width="11.42578125" style="7" hidden="1" customWidth="1"/>
    <col min="3" max="8" width="9.5703125" style="2" hidden="1" customWidth="1"/>
    <col min="9" max="16" width="9.140625" style="2" hidden="1" customWidth="1"/>
    <col min="17" max="26" width="8" style="2" hidden="1" customWidth="1"/>
    <col min="27" max="32" width="8" style="2" customWidth="1"/>
    <col min="33" max="36" width="9.5703125" style="2" customWidth="1"/>
    <col min="37" max="37" width="9.5703125" style="2" hidden="1" customWidth="1"/>
    <col min="38" max="38" width="9.5703125" style="2" customWidth="1"/>
    <col min="39" max="46" width="9.140625" style="2" customWidth="1"/>
    <col min="47" max="47" width="8" style="2" customWidth="1"/>
    <col min="48" max="16384" width="8" style="2"/>
  </cols>
  <sheetData>
    <row r="1" spans="1:43" ht="43.5" customHeight="1" x14ac:dyDescent="0.2">
      <c r="A1" s="1" t="str">
        <f>[1]t1!A1</f>
        <v>REGIONI ED AUTONOMIE LOCALI - anno 2023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K1" s="5" t="s">
        <v>0</v>
      </c>
      <c r="AP1" s="3"/>
      <c r="AQ1" s="4"/>
    </row>
    <row r="2" spans="1:43" ht="30" customHeight="1" thickBot="1" x14ac:dyDescent="0.25">
      <c r="A2" s="6"/>
      <c r="G2" s="8"/>
      <c r="H2" s="8"/>
      <c r="I2" s="8"/>
      <c r="J2" s="8"/>
      <c r="AK2" s="9" t="s">
        <v>1</v>
      </c>
    </row>
    <row r="3" spans="1:43" ht="24.75" customHeight="1" thickBot="1" x14ac:dyDescent="0.25">
      <c r="A3" s="10"/>
      <c r="B3" s="11"/>
      <c r="C3" s="12" t="s">
        <v>2</v>
      </c>
      <c r="D3" s="13"/>
      <c r="E3" s="13"/>
      <c r="F3" s="13"/>
      <c r="G3" s="14"/>
      <c r="H3" s="14"/>
      <c r="I3" s="14"/>
      <c r="J3" s="14"/>
      <c r="Y3" s="12" t="s">
        <v>2</v>
      </c>
      <c r="Z3" s="13"/>
      <c r="AA3" s="13"/>
      <c r="AB3" s="13"/>
      <c r="AC3" s="13"/>
      <c r="AD3" s="13"/>
      <c r="AE3" s="13"/>
      <c r="AF3" s="13"/>
      <c r="AG3" s="13"/>
      <c r="AH3" s="15"/>
      <c r="AK3" s="16">
        <v>2</v>
      </c>
    </row>
    <row r="4" spans="1:43" ht="52.5" customHeight="1" thickTop="1" x14ac:dyDescent="0.2">
      <c r="A4" s="17" t="s">
        <v>3</v>
      </c>
      <c r="B4" s="18" t="s">
        <v>4</v>
      </c>
      <c r="C4" s="19" t="s">
        <v>5</v>
      </c>
      <c r="D4" s="20"/>
      <c r="E4" s="19" t="s">
        <v>6</v>
      </c>
      <c r="F4" s="20"/>
      <c r="G4" s="19" t="s">
        <v>7</v>
      </c>
      <c r="H4" s="20"/>
      <c r="I4" s="19" t="s">
        <v>8</v>
      </c>
      <c r="J4" s="20"/>
      <c r="AA4" s="19" t="s">
        <v>5</v>
      </c>
      <c r="AB4" s="20"/>
      <c r="AC4" s="19" t="s">
        <v>6</v>
      </c>
      <c r="AD4" s="20"/>
      <c r="AE4" s="19" t="s">
        <v>7</v>
      </c>
      <c r="AF4" s="20"/>
      <c r="AG4" s="19" t="s">
        <v>8</v>
      </c>
      <c r="AH4" s="21"/>
    </row>
    <row r="5" spans="1:43" ht="20.25" customHeight="1" thickBot="1" x14ac:dyDescent="0.25">
      <c r="A5" s="22"/>
      <c r="B5" s="23"/>
      <c r="C5" s="24" t="s">
        <v>9</v>
      </c>
      <c r="D5" s="25" t="s">
        <v>10</v>
      </c>
      <c r="E5" s="24" t="s">
        <v>9</v>
      </c>
      <c r="F5" s="25" t="s">
        <v>10</v>
      </c>
      <c r="G5" s="24" t="s">
        <v>9</v>
      </c>
      <c r="H5" s="25" t="s">
        <v>10</v>
      </c>
      <c r="I5" s="24" t="s">
        <v>9</v>
      </c>
      <c r="J5" s="25" t="s">
        <v>10</v>
      </c>
      <c r="AA5" s="24" t="s">
        <v>9</v>
      </c>
      <c r="AB5" s="25" t="s">
        <v>10</v>
      </c>
      <c r="AC5" s="24" t="s">
        <v>9</v>
      </c>
      <c r="AD5" s="25" t="s">
        <v>10</v>
      </c>
      <c r="AE5" s="24" t="s">
        <v>9</v>
      </c>
      <c r="AF5" s="25" t="s">
        <v>10</v>
      </c>
      <c r="AG5" s="24" t="s">
        <v>9</v>
      </c>
      <c r="AH5" s="26" t="s">
        <v>10</v>
      </c>
    </row>
    <row r="6" spans="1:43" ht="20.25" customHeight="1" thickTop="1" x14ac:dyDescent="0.2">
      <c r="A6" s="27" t="s">
        <v>11</v>
      </c>
      <c r="B6" s="28" t="s">
        <v>12</v>
      </c>
      <c r="C6" s="29">
        <f t="shared" ref="C6:J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 t="shared" si="0"/>
        <v>0</v>
      </c>
      <c r="AA6" s="31"/>
      <c r="AB6" s="32"/>
      <c r="AC6" s="31"/>
      <c r="AD6" s="32"/>
      <c r="AE6" s="31"/>
      <c r="AF6" s="32"/>
      <c r="AG6" s="31"/>
      <c r="AH6" s="33"/>
    </row>
    <row r="7" spans="1:43" ht="20.25" customHeight="1" x14ac:dyDescent="0.2">
      <c r="A7" s="27" t="s">
        <v>13</v>
      </c>
      <c r="B7" s="28" t="s">
        <v>14</v>
      </c>
      <c r="C7" s="34">
        <f t="shared" si="0"/>
        <v>0</v>
      </c>
      <c r="D7" s="35">
        <f t="shared" si="0"/>
        <v>0</v>
      </c>
      <c r="E7" s="34">
        <f t="shared" si="0"/>
        <v>0</v>
      </c>
      <c r="F7" s="35">
        <f t="shared" si="0"/>
        <v>0</v>
      </c>
      <c r="G7" s="34">
        <f t="shared" si="0"/>
        <v>0</v>
      </c>
      <c r="H7" s="35">
        <f t="shared" si="0"/>
        <v>0</v>
      </c>
      <c r="I7" s="34">
        <f t="shared" si="0"/>
        <v>0</v>
      </c>
      <c r="J7" s="35">
        <f t="shared" si="0"/>
        <v>0</v>
      </c>
      <c r="AA7" s="34"/>
      <c r="AB7" s="35"/>
      <c r="AC7" s="34"/>
      <c r="AD7" s="35"/>
      <c r="AE7" s="34"/>
      <c r="AF7" s="35"/>
      <c r="AG7" s="34"/>
      <c r="AH7" s="36"/>
    </row>
    <row r="8" spans="1:43" ht="20.25" customHeight="1" x14ac:dyDescent="0.2">
      <c r="A8" s="27" t="s">
        <v>15</v>
      </c>
      <c r="B8" s="28" t="s">
        <v>16</v>
      </c>
      <c r="C8" s="37">
        <f t="shared" si="0"/>
        <v>0</v>
      </c>
      <c r="D8" s="30">
        <f t="shared" si="0"/>
        <v>0</v>
      </c>
      <c r="E8" s="37">
        <f t="shared" si="0"/>
        <v>0</v>
      </c>
      <c r="F8" s="30">
        <f t="shared" si="0"/>
        <v>0</v>
      </c>
      <c r="G8" s="37">
        <f t="shared" si="0"/>
        <v>0</v>
      </c>
      <c r="H8" s="30">
        <f t="shared" si="0"/>
        <v>0</v>
      </c>
      <c r="I8" s="37">
        <f t="shared" si="0"/>
        <v>0</v>
      </c>
      <c r="J8" s="30">
        <f t="shared" si="0"/>
        <v>0</v>
      </c>
      <c r="AA8" s="37"/>
      <c r="AB8" s="30"/>
      <c r="AC8" s="37"/>
      <c r="AD8" s="30"/>
      <c r="AE8" s="37"/>
      <c r="AF8" s="30"/>
      <c r="AG8" s="37"/>
      <c r="AH8" s="38"/>
    </row>
    <row r="9" spans="1:43" ht="20.25" customHeight="1" x14ac:dyDescent="0.2">
      <c r="A9" s="27" t="s">
        <v>17</v>
      </c>
      <c r="B9" s="39" t="s">
        <v>18</v>
      </c>
      <c r="C9" s="37">
        <f t="shared" si="0"/>
        <v>0</v>
      </c>
      <c r="D9" s="30">
        <f t="shared" si="0"/>
        <v>0</v>
      </c>
      <c r="E9" s="37">
        <f t="shared" si="0"/>
        <v>0</v>
      </c>
      <c r="F9" s="30">
        <f t="shared" si="0"/>
        <v>0</v>
      </c>
      <c r="G9" s="37">
        <f t="shared" si="0"/>
        <v>0</v>
      </c>
      <c r="H9" s="30">
        <f t="shared" si="0"/>
        <v>0</v>
      </c>
      <c r="I9" s="37">
        <f t="shared" si="0"/>
        <v>0</v>
      </c>
      <c r="J9" s="30">
        <f t="shared" si="0"/>
        <v>0</v>
      </c>
      <c r="AA9" s="37"/>
      <c r="AB9" s="30"/>
      <c r="AC9" s="37"/>
      <c r="AD9" s="30"/>
      <c r="AE9" s="37"/>
      <c r="AF9" s="30"/>
      <c r="AG9" s="37"/>
      <c r="AH9" s="38"/>
    </row>
    <row r="10" spans="1:43" ht="20.25" customHeight="1" thickBot="1" x14ac:dyDescent="0.25">
      <c r="A10" s="27" t="s">
        <v>19</v>
      </c>
      <c r="B10" s="39" t="s">
        <v>20</v>
      </c>
      <c r="C10" s="37">
        <f t="shared" si="0"/>
        <v>0</v>
      </c>
      <c r="D10" s="30">
        <f t="shared" si="0"/>
        <v>0</v>
      </c>
      <c r="E10" s="37">
        <f t="shared" si="0"/>
        <v>0</v>
      </c>
      <c r="F10" s="30">
        <f t="shared" si="0"/>
        <v>0</v>
      </c>
      <c r="G10" s="37">
        <f t="shared" si="0"/>
        <v>0</v>
      </c>
      <c r="H10" s="30">
        <f t="shared" si="0"/>
        <v>0</v>
      </c>
      <c r="I10" s="37">
        <f t="shared" si="0"/>
        <v>0</v>
      </c>
      <c r="J10" s="30">
        <f t="shared" si="0"/>
        <v>0</v>
      </c>
      <c r="AA10" s="37"/>
      <c r="AB10" s="30"/>
      <c r="AC10" s="37"/>
      <c r="AD10" s="30"/>
      <c r="AE10" s="37"/>
      <c r="AF10" s="30"/>
      <c r="AG10" s="37"/>
      <c r="AH10" s="38"/>
    </row>
    <row r="11" spans="1:43" ht="33" customHeight="1" thickTop="1" thickBot="1" x14ac:dyDescent="0.25">
      <c r="A11" s="40" t="s">
        <v>21</v>
      </c>
      <c r="B11" s="41"/>
      <c r="C11" s="42">
        <f t="shared" ref="C11:J11" si="1">SUM(C6:C10)</f>
        <v>0</v>
      </c>
      <c r="D11" s="43">
        <f t="shared" si="1"/>
        <v>0</v>
      </c>
      <c r="E11" s="42">
        <f t="shared" si="1"/>
        <v>0</v>
      </c>
      <c r="F11" s="43">
        <f t="shared" si="1"/>
        <v>0</v>
      </c>
      <c r="G11" s="42">
        <f t="shared" si="1"/>
        <v>0</v>
      </c>
      <c r="H11" s="43">
        <f t="shared" si="1"/>
        <v>0</v>
      </c>
      <c r="I11" s="42">
        <f t="shared" si="1"/>
        <v>0</v>
      </c>
      <c r="J11" s="43">
        <f t="shared" si="1"/>
        <v>0</v>
      </c>
      <c r="AA11" s="42">
        <f t="shared" ref="AA11:AH11" si="2">SUM(AA6:AA10)</f>
        <v>0</v>
      </c>
      <c r="AB11" s="43">
        <f t="shared" si="2"/>
        <v>0</v>
      </c>
      <c r="AC11" s="42">
        <f t="shared" si="2"/>
        <v>0</v>
      </c>
      <c r="AD11" s="43">
        <f t="shared" si="2"/>
        <v>0</v>
      </c>
      <c r="AE11" s="42">
        <f t="shared" si="2"/>
        <v>0</v>
      </c>
      <c r="AF11" s="43">
        <f t="shared" si="2"/>
        <v>0</v>
      </c>
      <c r="AG11" s="42">
        <f t="shared" si="2"/>
        <v>0</v>
      </c>
      <c r="AH11" s="43">
        <f t="shared" si="2"/>
        <v>0</v>
      </c>
    </row>
    <row r="12" spans="1:43" ht="8.25" customHeight="1" x14ac:dyDescent="0.2">
      <c r="A12" s="44"/>
    </row>
    <row r="13" spans="1:43" ht="12.75" x14ac:dyDescent="0.2">
      <c r="A13" s="45"/>
    </row>
    <row r="14" spans="1:43" ht="14.25" x14ac:dyDescent="0.2">
      <c r="A14" s="46" t="s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43" ht="14.25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43" x14ac:dyDescent="0.2">
      <c r="AA16" s="4"/>
    </row>
    <row r="17" spans="1:36" ht="30" customHeight="1" thickBot="1" x14ac:dyDescent="0.25">
      <c r="A17" s="6"/>
      <c r="C17" s="48"/>
      <c r="D17" s="48"/>
      <c r="E17" s="48"/>
      <c r="F17" s="48"/>
      <c r="G17" s="49"/>
      <c r="H17" s="49"/>
      <c r="I17" s="49"/>
      <c r="J17" s="49"/>
      <c r="K17" s="49"/>
      <c r="L17" s="49"/>
    </row>
    <row r="18" spans="1:36" ht="24.75" customHeight="1" thickBot="1" x14ac:dyDescent="0.25">
      <c r="A18" s="10"/>
      <c r="B18" s="11"/>
      <c r="D18" s="50"/>
      <c r="E18" s="50"/>
      <c r="F18" s="50"/>
      <c r="G18" s="50"/>
      <c r="H18" s="50"/>
      <c r="I18" s="51"/>
      <c r="J18" s="51"/>
      <c r="K18" s="51"/>
      <c r="L18" s="52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6" ht="52.5" customHeight="1" thickTop="1" x14ac:dyDescent="0.2">
      <c r="A19" s="17" t="s">
        <v>3</v>
      </c>
      <c r="B19" s="18" t="s">
        <v>4</v>
      </c>
      <c r="C19" s="53" t="s">
        <v>23</v>
      </c>
      <c r="D19" s="54"/>
      <c r="E19" s="53" t="s">
        <v>24</v>
      </c>
      <c r="F19" s="54"/>
      <c r="G19" s="53" t="s">
        <v>25</v>
      </c>
      <c r="H19" s="54"/>
      <c r="I19" s="53" t="s">
        <v>26</v>
      </c>
      <c r="J19" s="54"/>
      <c r="K19" s="53" t="s">
        <v>27</v>
      </c>
      <c r="L19" s="55"/>
      <c r="AA19" s="53" t="s">
        <v>28</v>
      </c>
      <c r="AB19" s="54"/>
      <c r="AC19" s="53" t="s">
        <v>29</v>
      </c>
      <c r="AD19" s="54"/>
      <c r="AE19" s="53" t="s">
        <v>30</v>
      </c>
      <c r="AF19" s="54"/>
      <c r="AG19" s="53" t="s">
        <v>31</v>
      </c>
      <c r="AH19" s="54"/>
      <c r="AI19" s="53" t="s">
        <v>32</v>
      </c>
      <c r="AJ19" s="55"/>
    </row>
    <row r="20" spans="1:36" ht="20.25" customHeight="1" thickBot="1" x14ac:dyDescent="0.25">
      <c r="A20" s="22"/>
      <c r="B20" s="23"/>
      <c r="C20" s="24" t="s">
        <v>9</v>
      </c>
      <c r="D20" s="26" t="s">
        <v>10</v>
      </c>
      <c r="E20" s="24" t="s">
        <v>9</v>
      </c>
      <c r="F20" s="26" t="s">
        <v>10</v>
      </c>
      <c r="G20" s="24" t="s">
        <v>9</v>
      </c>
      <c r="H20" s="26" t="s">
        <v>10</v>
      </c>
      <c r="I20" s="24" t="s">
        <v>9</v>
      </c>
      <c r="J20" s="26" t="s">
        <v>10</v>
      </c>
      <c r="K20" s="24" t="s">
        <v>9</v>
      </c>
      <c r="L20" s="26" t="s">
        <v>10</v>
      </c>
      <c r="AA20" s="24" t="s">
        <v>9</v>
      </c>
      <c r="AB20" s="26" t="s">
        <v>10</v>
      </c>
      <c r="AC20" s="24" t="s">
        <v>9</v>
      </c>
      <c r="AD20" s="26" t="s">
        <v>10</v>
      </c>
      <c r="AE20" s="24" t="s">
        <v>9</v>
      </c>
      <c r="AF20" s="26" t="s">
        <v>10</v>
      </c>
      <c r="AG20" s="24" t="s">
        <v>9</v>
      </c>
      <c r="AH20" s="26" t="s">
        <v>10</v>
      </c>
      <c r="AI20" s="24" t="s">
        <v>9</v>
      </c>
      <c r="AJ20" s="26" t="s">
        <v>10</v>
      </c>
    </row>
    <row r="21" spans="1:36" ht="20.25" customHeight="1" thickTop="1" x14ac:dyDescent="0.2">
      <c r="A21" s="27" t="s">
        <v>11</v>
      </c>
      <c r="B21" s="56" t="s">
        <v>12</v>
      </c>
      <c r="C21" s="57">
        <f t="shared" ref="C21:L25" si="3">ROUND(AA21,0)</f>
        <v>0</v>
      </c>
      <c r="D21" s="58">
        <f t="shared" si="3"/>
        <v>0</v>
      </c>
      <c r="E21" s="57">
        <f t="shared" si="3"/>
        <v>0</v>
      </c>
      <c r="F21" s="58">
        <f t="shared" si="3"/>
        <v>0</v>
      </c>
      <c r="G21" s="57">
        <f t="shared" si="3"/>
        <v>0</v>
      </c>
      <c r="H21" s="58">
        <f t="shared" si="3"/>
        <v>0</v>
      </c>
      <c r="I21" s="57">
        <f t="shared" si="3"/>
        <v>0</v>
      </c>
      <c r="J21" s="58">
        <f t="shared" si="3"/>
        <v>0</v>
      </c>
      <c r="K21" s="57">
        <f t="shared" si="3"/>
        <v>0</v>
      </c>
      <c r="L21" s="58">
        <f t="shared" si="3"/>
        <v>0</v>
      </c>
      <c r="AA21" s="59"/>
      <c r="AB21" s="60"/>
      <c r="AC21" s="59"/>
      <c r="AD21" s="60"/>
      <c r="AE21" s="59"/>
      <c r="AF21" s="60"/>
      <c r="AG21" s="59"/>
      <c r="AH21" s="60"/>
      <c r="AI21" s="59"/>
      <c r="AJ21" s="60"/>
    </row>
    <row r="22" spans="1:36" ht="20.25" customHeight="1" x14ac:dyDescent="0.2">
      <c r="A22" s="27" t="s">
        <v>13</v>
      </c>
      <c r="B22" s="28" t="s">
        <v>14</v>
      </c>
      <c r="C22" s="61">
        <f t="shared" si="3"/>
        <v>0</v>
      </c>
      <c r="D22" s="62">
        <f t="shared" si="3"/>
        <v>1</v>
      </c>
      <c r="E22" s="61">
        <f t="shared" si="3"/>
        <v>0</v>
      </c>
      <c r="F22" s="62">
        <f t="shared" si="3"/>
        <v>0</v>
      </c>
      <c r="G22" s="61">
        <f t="shared" si="3"/>
        <v>0</v>
      </c>
      <c r="H22" s="62">
        <f t="shared" si="3"/>
        <v>0</v>
      </c>
      <c r="I22" s="61">
        <f t="shared" si="3"/>
        <v>0</v>
      </c>
      <c r="J22" s="62">
        <f t="shared" si="3"/>
        <v>0</v>
      </c>
      <c r="K22" s="61">
        <f t="shared" si="3"/>
        <v>0</v>
      </c>
      <c r="L22" s="62">
        <f t="shared" si="3"/>
        <v>0</v>
      </c>
      <c r="AA22" s="63"/>
      <c r="AB22" s="64">
        <v>1</v>
      </c>
      <c r="AC22" s="63"/>
      <c r="AD22" s="64"/>
      <c r="AE22" s="63"/>
      <c r="AF22" s="64"/>
      <c r="AG22" s="63"/>
      <c r="AH22" s="64"/>
      <c r="AI22" s="63"/>
      <c r="AJ22" s="64"/>
    </row>
    <row r="23" spans="1:36" ht="20.25" customHeight="1" x14ac:dyDescent="0.2">
      <c r="A23" s="27" t="s">
        <v>15</v>
      </c>
      <c r="B23" s="28" t="s">
        <v>16</v>
      </c>
      <c r="C23" s="65">
        <f t="shared" si="3"/>
        <v>0</v>
      </c>
      <c r="D23" s="58">
        <f t="shared" si="3"/>
        <v>0</v>
      </c>
      <c r="E23" s="65">
        <f t="shared" si="3"/>
        <v>0</v>
      </c>
      <c r="F23" s="58">
        <f t="shared" si="3"/>
        <v>0</v>
      </c>
      <c r="G23" s="65">
        <f t="shared" si="3"/>
        <v>0</v>
      </c>
      <c r="H23" s="58">
        <f t="shared" si="3"/>
        <v>0</v>
      </c>
      <c r="I23" s="65">
        <f t="shared" si="3"/>
        <v>0</v>
      </c>
      <c r="J23" s="58">
        <f t="shared" si="3"/>
        <v>0</v>
      </c>
      <c r="K23" s="65">
        <f t="shared" si="3"/>
        <v>0</v>
      </c>
      <c r="L23" s="58">
        <f t="shared" si="3"/>
        <v>0</v>
      </c>
      <c r="AA23" s="66"/>
      <c r="AB23" s="60"/>
      <c r="AC23" s="66"/>
      <c r="AD23" s="60"/>
      <c r="AE23" s="66"/>
      <c r="AF23" s="60"/>
      <c r="AG23" s="66"/>
      <c r="AH23" s="60"/>
      <c r="AI23" s="66"/>
      <c r="AJ23" s="60"/>
    </row>
    <row r="24" spans="1:36" ht="20.25" customHeight="1" x14ac:dyDescent="0.2">
      <c r="A24" s="27" t="s">
        <v>17</v>
      </c>
      <c r="B24" s="28" t="s">
        <v>18</v>
      </c>
      <c r="C24" s="67">
        <f t="shared" si="3"/>
        <v>0</v>
      </c>
      <c r="D24" s="62">
        <f t="shared" si="3"/>
        <v>0</v>
      </c>
      <c r="E24" s="67">
        <f t="shared" si="3"/>
        <v>0</v>
      </c>
      <c r="F24" s="62">
        <f t="shared" si="3"/>
        <v>0</v>
      </c>
      <c r="G24" s="67">
        <f t="shared" si="3"/>
        <v>0</v>
      </c>
      <c r="H24" s="62">
        <f t="shared" si="3"/>
        <v>0</v>
      </c>
      <c r="I24" s="67">
        <f t="shared" si="3"/>
        <v>0</v>
      </c>
      <c r="J24" s="62">
        <f t="shared" si="3"/>
        <v>0</v>
      </c>
      <c r="K24" s="67">
        <f t="shared" si="3"/>
        <v>0</v>
      </c>
      <c r="L24" s="62">
        <f t="shared" si="3"/>
        <v>0</v>
      </c>
      <c r="AA24" s="68"/>
      <c r="AB24" s="64"/>
      <c r="AC24" s="68"/>
      <c r="AD24" s="64"/>
      <c r="AE24" s="68"/>
      <c r="AF24" s="64"/>
      <c r="AG24" s="68"/>
      <c r="AH24" s="64"/>
      <c r="AI24" s="68"/>
      <c r="AJ24" s="64"/>
    </row>
    <row r="25" spans="1:36" ht="20.25" customHeight="1" thickBot="1" x14ac:dyDescent="0.25">
      <c r="A25" s="27" t="s">
        <v>19</v>
      </c>
      <c r="B25" s="39" t="s">
        <v>20</v>
      </c>
      <c r="C25" s="67">
        <f t="shared" si="3"/>
        <v>0</v>
      </c>
      <c r="D25" s="62">
        <f t="shared" si="3"/>
        <v>0</v>
      </c>
      <c r="E25" s="67">
        <f t="shared" si="3"/>
        <v>0</v>
      </c>
      <c r="F25" s="62">
        <f t="shared" si="3"/>
        <v>0</v>
      </c>
      <c r="G25" s="67">
        <f t="shared" si="3"/>
        <v>0</v>
      </c>
      <c r="H25" s="62">
        <f t="shared" si="3"/>
        <v>0</v>
      </c>
      <c r="I25" s="67">
        <f t="shared" si="3"/>
        <v>0</v>
      </c>
      <c r="J25" s="62">
        <f t="shared" si="3"/>
        <v>0</v>
      </c>
      <c r="K25" s="67">
        <f t="shared" si="3"/>
        <v>0</v>
      </c>
      <c r="L25" s="62">
        <f t="shared" si="3"/>
        <v>0</v>
      </c>
      <c r="AA25" s="68"/>
      <c r="AB25" s="64"/>
      <c r="AC25" s="68"/>
      <c r="AD25" s="64"/>
      <c r="AE25" s="68"/>
      <c r="AF25" s="64"/>
      <c r="AG25" s="68"/>
      <c r="AH25" s="64"/>
      <c r="AI25" s="68"/>
      <c r="AJ25" s="64"/>
    </row>
    <row r="26" spans="1:36" ht="33" customHeight="1" thickTop="1" thickBot="1" x14ac:dyDescent="0.25">
      <c r="A26" s="40" t="s">
        <v>21</v>
      </c>
      <c r="B26" s="41"/>
      <c r="C26" s="42">
        <f t="shared" ref="C26:L26" si="4">SUM(C21:C25)</f>
        <v>0</v>
      </c>
      <c r="D26" s="69">
        <f t="shared" si="4"/>
        <v>1</v>
      </c>
      <c r="E26" s="42">
        <f t="shared" si="4"/>
        <v>0</v>
      </c>
      <c r="F26" s="69">
        <f t="shared" si="4"/>
        <v>0</v>
      </c>
      <c r="G26" s="42">
        <f t="shared" si="4"/>
        <v>0</v>
      </c>
      <c r="H26" s="69">
        <f t="shared" si="4"/>
        <v>0</v>
      </c>
      <c r="I26" s="42">
        <f t="shared" si="4"/>
        <v>0</v>
      </c>
      <c r="J26" s="69">
        <f t="shared" si="4"/>
        <v>0</v>
      </c>
      <c r="K26" s="42">
        <f t="shared" si="4"/>
        <v>0</v>
      </c>
      <c r="L26" s="69">
        <f t="shared" si="4"/>
        <v>0</v>
      </c>
      <c r="AA26" s="70">
        <f t="shared" ref="AA26:AJ26" si="5">SUM(AA21:AA25)</f>
        <v>0</v>
      </c>
      <c r="AB26" s="71">
        <f t="shared" si="5"/>
        <v>1</v>
      </c>
      <c r="AC26" s="70">
        <f t="shared" si="5"/>
        <v>0</v>
      </c>
      <c r="AD26" s="71">
        <f t="shared" si="5"/>
        <v>0</v>
      </c>
      <c r="AE26" s="70">
        <f t="shared" si="5"/>
        <v>0</v>
      </c>
      <c r="AF26" s="71">
        <f t="shared" si="5"/>
        <v>0</v>
      </c>
      <c r="AG26" s="70">
        <f t="shared" si="5"/>
        <v>0</v>
      </c>
      <c r="AH26" s="71">
        <f t="shared" si="5"/>
        <v>0</v>
      </c>
      <c r="AI26" s="70">
        <f t="shared" si="5"/>
        <v>0</v>
      </c>
      <c r="AJ26" s="71">
        <f t="shared" si="5"/>
        <v>0</v>
      </c>
    </row>
    <row r="27" spans="1:36" ht="8.25" customHeight="1" x14ac:dyDescent="0.2">
      <c r="A27" s="44"/>
    </row>
    <row r="28" spans="1:36" ht="12.75" x14ac:dyDescent="0.2">
      <c r="A28" s="45" t="s">
        <v>33</v>
      </c>
    </row>
    <row r="29" spans="1:36" ht="12.75" x14ac:dyDescent="0.2">
      <c r="A29" s="45" t="s">
        <v>34</v>
      </c>
    </row>
  </sheetData>
  <sheetProtection algorithmName="SHA-512" hashValue="+4fOrgZGHerwvIPNY95G6A2abdDWS5nX5gQwQi7qVH7WkdfTM3bobDCBlOsqfWdvXwB0z1/rdirDgvATCzAgTQ==" saltValue="aCec0JzXKgS4ORVlHrTNqQ==" spinCount="100000" sheet="1" formatColumns="0" selectLockedCells="1"/>
  <mergeCells count="12">
    <mergeCell ref="AE19:AF19"/>
    <mergeCell ref="AG19:AH19"/>
    <mergeCell ref="AI19:AJ19"/>
    <mergeCell ref="A14:AC14"/>
    <mergeCell ref="G17:L17"/>
    <mergeCell ref="C19:D19"/>
    <mergeCell ref="E19:F19"/>
    <mergeCell ref="G19:H19"/>
    <mergeCell ref="I19:J19"/>
    <mergeCell ref="K19:L19"/>
    <mergeCell ref="AA19:AB19"/>
    <mergeCell ref="AC19:AD19"/>
  </mergeCells>
  <dataValidations count="2">
    <dataValidation type="decimal" allowBlank="1" showInputMessage="1" showErrorMessage="1" promptTitle="ATTENZIONE!" prompt="Inserire solo numeri decimali con due cifre dopo la virgola" sqref="C6:J10 AA6:AH10" xr:uid="{884B7DE0-A518-4C1F-861C-897EA07856F6}">
      <formula1>0</formula1>
      <formula2>9999999</formula2>
    </dataValidation>
    <dataValidation type="whole" allowBlank="1" showErrorMessage="1" promptTitle="ATTENZIONE!" prompt="Inserire solo numeri decimali con due cifre dopo la virgola" sqref="C21:L25 AA21:AJ25" xr:uid="{1247EEA1-EB0D-44BF-A765-E9154644E575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altText="No">
                <anchor moveWithCells="1">
                  <from>
                    <xdr:col>29</xdr:col>
                    <xdr:colOff>190500</xdr:colOff>
                    <xdr:row>12</xdr:row>
                    <xdr:rowOff>142875</xdr:rowOff>
                  </from>
                  <to>
                    <xdr:col>30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15E1-7889-45AB-8219-196E74807226}">
  <dimension ref="A1:T32"/>
  <sheetViews>
    <sheetView zoomScaleNormal="100" workbookViewId="0">
      <selection activeCell="D12" sqref="D12"/>
    </sheetView>
  </sheetViews>
  <sheetFormatPr defaultColWidth="8" defaultRowHeight="10.5" x14ac:dyDescent="0.15"/>
  <cols>
    <col min="1" max="1" width="5.28515625" style="72" bestFit="1" customWidth="1"/>
    <col min="2" max="2" width="11.140625" style="74" customWidth="1"/>
    <col min="3" max="3" width="49.7109375" style="74" customWidth="1"/>
    <col min="4" max="11" width="11.5703125" style="74" customWidth="1"/>
    <col min="12" max="19" width="6.5703125" style="74" hidden="1" customWidth="1"/>
    <col min="20" max="20" width="8" style="74" hidden="1" customWidth="1"/>
    <col min="21" max="16384" width="8" style="74"/>
  </cols>
  <sheetData>
    <row r="1" spans="1:19" ht="23.25" customHeight="1" x14ac:dyDescent="0.15">
      <c r="A1" s="72" t="str">
        <f>[1]SI_1!A2</f>
        <v>RALN</v>
      </c>
      <c r="B1" s="73" t="str">
        <f>[1]t1!A1</f>
        <v>REGIONI ED AUTONOMIE LOCALI - anno 2023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ht="23.25" customHeight="1" x14ac:dyDescent="0.25">
      <c r="D3" s="75"/>
      <c r="E3" s="75"/>
      <c r="F3" s="75"/>
      <c r="G3" s="75"/>
      <c r="H3" s="75"/>
      <c r="I3" s="75"/>
      <c r="J3" s="76"/>
      <c r="K3" s="76"/>
      <c r="M3" s="77"/>
      <c r="N3" s="77"/>
      <c r="O3" s="77"/>
      <c r="P3" s="77"/>
      <c r="Q3" s="77"/>
      <c r="R3" s="77"/>
    </row>
    <row r="4" spans="1:19" ht="12" x14ac:dyDescent="0.2">
      <c r="D4" s="78"/>
    </row>
    <row r="6" spans="1:19" ht="15" hidden="1" customHeight="1" thickTop="1" x14ac:dyDescent="0.15">
      <c r="B6" s="79"/>
      <c r="C6" s="80"/>
      <c r="D6" s="81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3"/>
    </row>
    <row r="7" spans="1:19" ht="13.5" hidden="1" customHeight="1" x14ac:dyDescent="0.15">
      <c r="B7" s="79"/>
      <c r="C7" s="80"/>
      <c r="D7" s="84"/>
      <c r="E7" s="79"/>
      <c r="F7" s="79"/>
      <c r="G7" s="79"/>
      <c r="H7" s="79"/>
      <c r="I7" s="79"/>
      <c r="J7" s="79"/>
      <c r="K7" s="85"/>
      <c r="L7" s="84"/>
      <c r="M7" s="79"/>
      <c r="N7" s="79"/>
      <c r="O7" s="79"/>
      <c r="P7" s="79"/>
      <c r="Q7" s="79"/>
      <c r="R7" s="79"/>
      <c r="S7" s="85"/>
    </row>
    <row r="8" spans="1:19" ht="60" customHeight="1" x14ac:dyDescent="0.2">
      <c r="B8" s="79" t="s">
        <v>35</v>
      </c>
      <c r="C8" s="80"/>
      <c r="D8" s="86" t="s">
        <v>36</v>
      </c>
      <c r="E8" s="87"/>
      <c r="F8" s="87" t="s">
        <v>37</v>
      </c>
      <c r="G8" s="87"/>
      <c r="H8" s="87" t="s">
        <v>38</v>
      </c>
      <c r="I8" s="87"/>
      <c r="J8" s="87" t="s">
        <v>39</v>
      </c>
      <c r="K8" s="88"/>
      <c r="L8" s="89"/>
      <c r="M8" s="87"/>
      <c r="N8" s="87"/>
      <c r="O8" s="87"/>
      <c r="P8" s="87"/>
      <c r="Q8" s="87"/>
      <c r="R8" s="87"/>
      <c r="S8" s="88"/>
    </row>
    <row r="9" spans="1:19" ht="12" x14ac:dyDescent="0.2">
      <c r="B9" s="87" t="s">
        <v>40</v>
      </c>
      <c r="C9" s="90"/>
      <c r="D9" s="91" t="s">
        <v>41</v>
      </c>
      <c r="E9" s="92" t="s">
        <v>42</v>
      </c>
      <c r="F9" s="93" t="s">
        <v>41</v>
      </c>
      <c r="G9" s="92" t="s">
        <v>42</v>
      </c>
      <c r="H9" s="93" t="s">
        <v>41</v>
      </c>
      <c r="I9" s="92" t="s">
        <v>42</v>
      </c>
      <c r="J9" s="93" t="s">
        <v>41</v>
      </c>
      <c r="K9" s="94" t="s">
        <v>42</v>
      </c>
      <c r="L9" s="91"/>
      <c r="M9" s="92"/>
      <c r="N9" s="93"/>
      <c r="O9" s="92"/>
      <c r="P9" s="93"/>
      <c r="Q9" s="92"/>
      <c r="R9" s="93"/>
      <c r="S9" s="94"/>
    </row>
    <row r="10" spans="1:19" ht="22.9" hidden="1" customHeight="1" x14ac:dyDescent="0.2">
      <c r="A10" s="72" t="s">
        <v>43</v>
      </c>
      <c r="B10" s="87" t="s">
        <v>44</v>
      </c>
      <c r="C10" s="90"/>
      <c r="D10" s="95"/>
      <c r="E10" s="96"/>
      <c r="F10" s="96"/>
      <c r="G10" s="96"/>
      <c r="H10" s="97"/>
      <c r="I10" s="97"/>
      <c r="J10" s="97"/>
      <c r="K10" s="98"/>
      <c r="L10" s="99"/>
      <c r="M10" s="92"/>
      <c r="N10" s="93"/>
      <c r="O10" s="92"/>
      <c r="P10" s="93"/>
      <c r="Q10" s="92"/>
      <c r="R10" s="93"/>
      <c r="S10" s="100"/>
    </row>
    <row r="11" spans="1:19" ht="8.1" customHeight="1" x14ac:dyDescent="0.2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ht="12" x14ac:dyDescent="0.2">
      <c r="A12" s="72" t="str">
        <f>[1]t2!B6</f>
        <v>EQ</v>
      </c>
      <c r="B12" s="79"/>
      <c r="C12" s="102" t="str">
        <f>[1]t2!A6</f>
        <v>FUNZIONARI ED ELEVATA QUALIFICAZIONE</v>
      </c>
      <c r="D12" s="103"/>
      <c r="E12" s="97"/>
      <c r="F12" s="97"/>
      <c r="G12" s="97"/>
      <c r="H12" s="97"/>
      <c r="I12" s="97"/>
      <c r="J12" s="97"/>
      <c r="K12" s="98"/>
      <c r="L12" s="104"/>
      <c r="M12" s="97"/>
      <c r="N12" s="97"/>
      <c r="O12" s="97"/>
      <c r="P12" s="97"/>
      <c r="Q12" s="97"/>
      <c r="R12" s="97"/>
      <c r="S12" s="98"/>
    </row>
    <row r="13" spans="1:19" ht="12" x14ac:dyDescent="0.2">
      <c r="A13" s="72" t="str">
        <f>[1]t2!B7</f>
        <v>IR</v>
      </c>
      <c r="B13" s="79"/>
      <c r="C13" s="102" t="str">
        <f>[1]t2!A7</f>
        <v>ISTRUTTORI</v>
      </c>
      <c r="D13" s="103"/>
      <c r="E13" s="97"/>
      <c r="F13" s="97"/>
      <c r="G13" s="97"/>
      <c r="H13" s="97"/>
      <c r="I13" s="97"/>
      <c r="J13" s="97"/>
      <c r="K13" s="98"/>
      <c r="L13" s="104"/>
      <c r="M13" s="97"/>
      <c r="N13" s="97"/>
      <c r="O13" s="97"/>
      <c r="P13" s="97"/>
      <c r="Q13" s="97"/>
      <c r="R13" s="97"/>
      <c r="S13" s="98"/>
    </row>
    <row r="14" spans="1:19" ht="12" x14ac:dyDescent="0.2">
      <c r="A14" s="72" t="str">
        <f>[1]t2!B8</f>
        <v>OE</v>
      </c>
      <c r="B14" s="79"/>
      <c r="C14" s="102" t="str">
        <f>[1]t2!A8</f>
        <v>OPERATORI ESPERTI</v>
      </c>
      <c r="D14" s="103"/>
      <c r="E14" s="97"/>
      <c r="F14" s="97"/>
      <c r="G14" s="97"/>
      <c r="H14" s="97"/>
      <c r="I14" s="97"/>
      <c r="J14" s="97"/>
      <c r="K14" s="98"/>
      <c r="L14" s="104"/>
      <c r="M14" s="97"/>
      <c r="N14" s="97"/>
      <c r="O14" s="97"/>
      <c r="P14" s="97"/>
      <c r="Q14" s="97"/>
      <c r="R14" s="97"/>
      <c r="S14" s="98"/>
    </row>
    <row r="15" spans="1:19" ht="12" x14ac:dyDescent="0.2">
      <c r="A15" s="72" t="str">
        <f>[1]t2!B9</f>
        <v>OP</v>
      </c>
      <c r="B15" s="79"/>
      <c r="C15" s="102" t="str">
        <f>[1]t2!A9</f>
        <v>OPERATORI</v>
      </c>
      <c r="D15" s="103"/>
      <c r="E15" s="97"/>
      <c r="F15" s="97"/>
      <c r="G15" s="97"/>
      <c r="H15" s="97"/>
      <c r="I15" s="97"/>
      <c r="J15" s="97"/>
      <c r="K15" s="98"/>
      <c r="L15" s="105"/>
      <c r="M15" s="106"/>
      <c r="N15" s="106"/>
      <c r="O15" s="106"/>
      <c r="P15" s="106"/>
      <c r="Q15" s="106"/>
      <c r="R15" s="106"/>
      <c r="S15" s="107"/>
    </row>
    <row r="16" spans="1:19" ht="12.75" thickBot="1" x14ac:dyDescent="0.25">
      <c r="A16" s="72" t="str">
        <f>[1]t2!B10</f>
        <v>PC</v>
      </c>
      <c r="B16" s="79"/>
      <c r="C16" s="102" t="str">
        <f>[1]t2!A10</f>
        <v>PERSONALE CONTRATTISTA</v>
      </c>
      <c r="D16" s="103"/>
      <c r="E16" s="97"/>
      <c r="F16" s="97"/>
      <c r="G16" s="97"/>
      <c r="H16" s="97"/>
      <c r="I16" s="97"/>
      <c r="J16" s="97"/>
      <c r="K16" s="98"/>
      <c r="L16" s="108"/>
      <c r="M16" s="109"/>
      <c r="N16" s="109"/>
      <c r="O16" s="109"/>
      <c r="P16" s="109"/>
      <c r="Q16" s="109"/>
      <c r="R16" s="109"/>
      <c r="S16" s="110"/>
    </row>
    <row r="17" spans="2:20" ht="12" x14ac:dyDescent="0.2">
      <c r="B17" s="79"/>
      <c r="C17" s="111"/>
      <c r="D17" s="112"/>
      <c r="E17" s="113"/>
      <c r="F17" s="114"/>
      <c r="G17" s="113"/>
      <c r="H17" s="115"/>
      <c r="I17" s="113"/>
      <c r="J17" s="115"/>
      <c r="K17" s="113"/>
      <c r="L17" s="116"/>
      <c r="M17" s="117"/>
      <c r="N17" s="117"/>
      <c r="O17" s="117"/>
      <c r="P17" s="117"/>
      <c r="Q17" s="117"/>
      <c r="R17" s="117"/>
      <c r="S17" s="118"/>
    </row>
    <row r="18" spans="2:20" ht="14.25" thickBot="1" x14ac:dyDescent="0.35">
      <c r="B18" s="79"/>
      <c r="C18" s="119" t="s">
        <v>45</v>
      </c>
      <c r="D18" s="120">
        <f t="shared" ref="D18:K18" si="0">SUM(D12:D16)</f>
        <v>0</v>
      </c>
      <c r="E18" s="121">
        <f t="shared" si="0"/>
        <v>0</v>
      </c>
      <c r="F18" s="120">
        <f t="shared" si="0"/>
        <v>0</v>
      </c>
      <c r="G18" s="121">
        <f t="shared" si="0"/>
        <v>0</v>
      </c>
      <c r="H18" s="120">
        <f t="shared" si="0"/>
        <v>0</v>
      </c>
      <c r="I18" s="121">
        <f t="shared" si="0"/>
        <v>0</v>
      </c>
      <c r="J18" s="120">
        <f t="shared" si="0"/>
        <v>0</v>
      </c>
      <c r="K18" s="122">
        <f t="shared" si="0"/>
        <v>0</v>
      </c>
      <c r="L18" s="123"/>
      <c r="M18" s="124"/>
      <c r="N18" s="124"/>
      <c r="O18" s="124"/>
      <c r="P18" s="124"/>
      <c r="Q18" s="124"/>
      <c r="R18" s="124"/>
      <c r="S18" s="125"/>
      <c r="T18" s="126">
        <f>SUM(D18:S18)</f>
        <v>0</v>
      </c>
    </row>
    <row r="19" spans="2:20" ht="11.25" thickTop="1" x14ac:dyDescent="0.15"/>
    <row r="26" spans="2:20" ht="16.5" customHeight="1" x14ac:dyDescent="0.15"/>
    <row r="27" spans="2:20" ht="12.75" x14ac:dyDescent="0.2">
      <c r="F27" s="127"/>
      <c r="G27" s="127"/>
    </row>
    <row r="28" spans="2:20" ht="12.75" x14ac:dyDescent="0.2">
      <c r="F28" s="127"/>
      <c r="G28" s="127"/>
    </row>
    <row r="30" spans="2:20" ht="12.75" x14ac:dyDescent="0.2">
      <c r="F30" s="127"/>
      <c r="G30" s="127"/>
    </row>
    <row r="32" spans="2:20" ht="12.75" x14ac:dyDescent="0.2">
      <c r="F32" s="127"/>
      <c r="G32" s="127"/>
    </row>
  </sheetData>
  <sheetProtection algorithmName="SHA-512" hashValue="f0zMxJJxe0xe1bhM/kuaZwybK5SYsgfkbvi5h3buZtCMsV9Nc9snkGhIk1iQ/5MPTAKhf20GuV+AB33Vvs5xcw==" saltValue="RsNlActw5wpBhD43aFG2QQ==" spinCount="100000" sheet="1" formatColumns="0" selectLockedCells="1"/>
  <mergeCells count="17">
    <mergeCell ref="B12:B18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K10 D12:S17" xr:uid="{170A9756-E0F6-4C28-9470-9712A4B5285D}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2015-06-05T18:19:34Z</dcterms:created>
  <dcterms:modified xsi:type="dcterms:W3CDTF">2024-08-22T07:55:44Z</dcterms:modified>
</cp:coreProperties>
</file>