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360" yWindow="300" windowWidth="18735" windowHeight="11700" activeTab="1"/>
  </bookViews>
  <sheets>
    <sheet name="SI_2(2)" sheetId="4" r:id="rId1"/>
    <sheet name="t15(2)" sheetId="5" r:id="rId2"/>
  </sheets>
  <externalReferences>
    <externalReference r:id="rId3"/>
    <externalReference r:id="rId4"/>
  </externalReferences>
  <definedNames>
    <definedName name="_xlnm.Print_Area" localSheetId="0">'SI_2(2)'!$A$1:$L$209</definedName>
    <definedName name="_xlnm.Print_Area" localSheetId="1">'t15(2)'!$A$1:$P$44</definedName>
    <definedName name="CODI_ISTITUZIONE" localSheetId="0">#REF!</definedName>
    <definedName name="CODI_ISTITUZIONE">#REF!</definedName>
    <definedName name="CODI_ISTITUZIONE2">#REF!</definedName>
    <definedName name="DESC_ISTITUZIONE" localSheetId="0">#REF!</definedName>
    <definedName name="DESC_ISTITUZIONE">#REF!</definedName>
    <definedName name="DESC_ISTITUZIONE2">#REF!</definedName>
    <definedName name="_xlnm.Print_Titles" localSheetId="1">'t15(2)'!$A$3:$IV$5</definedName>
  </definedNames>
  <calcPr calcId="125725"/>
</workbook>
</file>

<file path=xl/calcChain.xml><?xml version="1.0" encoding="utf-8"?>
<calcChain xmlns="http://schemas.openxmlformats.org/spreadsheetml/2006/main">
  <c r="E37" i="5"/>
  <c r="K23"/>
  <c r="E20"/>
  <c r="E38" s="1"/>
  <c r="E39" s="1"/>
  <c r="L5" s="1"/>
  <c r="K17"/>
  <c r="K38" s="1"/>
  <c r="K39" s="1"/>
  <c r="A1"/>
  <c r="J201" i="4"/>
  <c r="I201"/>
  <c r="I172"/>
  <c r="I171"/>
  <c r="G171"/>
  <c r="I170"/>
  <c r="K150"/>
  <c r="J150"/>
  <c r="K148"/>
  <c r="J148"/>
  <c r="K146"/>
  <c r="J146"/>
  <c r="J141"/>
  <c r="G131"/>
  <c r="I93"/>
  <c r="I91"/>
  <c r="I73"/>
  <c r="I71"/>
  <c r="I69"/>
  <c r="I67"/>
  <c r="I52"/>
  <c r="I50"/>
  <c r="I48"/>
  <c r="G24"/>
  <c r="H201" s="1"/>
  <c r="K201" s="1"/>
  <c r="C7"/>
</calcChain>
</file>

<file path=xl/sharedStrings.xml><?xml version="1.0" encoding="utf-8"?>
<sst xmlns="http://schemas.openxmlformats.org/spreadsheetml/2006/main" count="240" uniqueCount="168">
  <si>
    <t xml:space="preserve">       SCHEDA INFORMATIVA 2</t>
  </si>
  <si>
    <t>ND</t>
  </si>
  <si>
    <t>MONITORAGGIO DEL CONTRATTO INTEGRATIVO</t>
  </si>
  <si>
    <t xml:space="preserve">              Scheda unificata ex art. 40 bis, comma 2 del d.lgs. n.165/2001</t>
  </si>
  <si>
    <t xml:space="preserve">     </t>
  </si>
  <si>
    <t>MACROCATEGORIA:</t>
  </si>
  <si>
    <t>PERSONALE NON DIRIGENTE</t>
  </si>
  <si>
    <t>FONDO RELATIVO ALL'ANNO DI RILEVAZIONE / ORGANIZZAZIONE</t>
  </si>
  <si>
    <t>giorno (gg)</t>
  </si>
  <si>
    <t>mese (mm)</t>
  </si>
  <si>
    <t>anno (aaaa)</t>
  </si>
  <si>
    <t>Data atto costituzione Fondo/i per la contrattazione integrativa anno corrente:</t>
  </si>
  <si>
    <t>Data di certificazione della costituzione del fondo/i dell'anno di rilevazione (art. 40-bis, c.1, Dlgs. 165/2001):</t>
  </si>
  <si>
    <t>Data di certificazione del contratto integrativo riferito al fondo/i dell'anno di rilevazione (art. 40-bis, c.1, Dlgs. 165/2001):</t>
  </si>
  <si>
    <t>VALORI</t>
  </si>
  <si>
    <t>Numero annualità di ritardo nella certificazione del fondo/i per la contrattazione integrativa alla data di compilazione/rettifica della presente scheda (NB 0 = fondo anno di rilevazione certificato)</t>
  </si>
  <si>
    <t>Importo della decurtazione effettuata sul fondo dell'anno 2014 ai fini del rispetto dell'art. 9, c. 2-bis del DL 78/2010</t>
  </si>
  <si>
    <t>Fondo anno corrente (corrisponde al totale della tabella 15 del presente Conto Annuale)</t>
  </si>
  <si>
    <t>Percentuale di riduzione proporzionale effettivamente applicata nel 2014 ai fini del rispetto dell'art. 9, c. 2-bis, DL 78/2010</t>
  </si>
  <si>
    <t>Non Compilare</t>
  </si>
  <si>
    <t>Importo della decurtazione permanente ai sensi dell'art. 1 comma 456 della legge n. 147/2013</t>
  </si>
  <si>
    <t>Numero complessivo di posizioni organizzative previste nell'anno di rilevazione ai sensi degli artt. 9, 10 e 11 del CCNL 31/3/1999</t>
  </si>
  <si>
    <t>Valore medio unitario della retribuzione di posizione</t>
  </si>
  <si>
    <t>SI</t>
  </si>
  <si>
    <t>NO</t>
  </si>
  <si>
    <t>È prevista ai sensi dell'art. 40-bis, 1c., DLgs n. 165/2001 una certificazione disgiunta per le risorse (costituzione) e per gli impieghi (contratto integrativo) (S/N) ?</t>
  </si>
  <si>
    <t>L'Amministrazione, alla data di compilazione/rettifica della presente scheda, ha contezza formale e certificata del limite di spesa rappresentato dal fondo/i per la C.I. dell'anno di rilevazione?</t>
  </si>
  <si>
    <t>È stato specificamente certificato dall'organo di controllo quanto previsto dall'ultimo periodo della circolare RGS n. 20/2015 (S/N) ?</t>
  </si>
  <si>
    <t>Dettaglio delle posizioni organizzative in essere al 31.12</t>
  </si>
  <si>
    <t>N. posizioni</t>
  </si>
  <si>
    <t>Valore unitario</t>
  </si>
  <si>
    <t>RISULTATO</t>
  </si>
  <si>
    <t xml:space="preserve">Le retribuzioni di risultato sono correlate al raggiungimento degli obiettivi </t>
  </si>
  <si>
    <t>assegnati ai dirigenti?</t>
  </si>
  <si>
    <t>Valore massimo delle retribuzioni di risultato</t>
  </si>
  <si>
    <t>Numero dei dirigenti beneficiari del valore massimo delle retribuzioni di risultato</t>
  </si>
  <si>
    <t>Valore minimo delle retribuzioni di risultato</t>
  </si>
  <si>
    <t>Numero dei dirigenti beneficiari del valore minimo delle retribuzioni di risultato</t>
  </si>
  <si>
    <t>PROGRESSIONI ORIZZONTALI NELL'ANNO DI RILEVAZIONE</t>
  </si>
  <si>
    <t>E' stata verificata la sussistenza del requisito di cui all'art. 9, comma 1 del CCNL 11/04/2008 ai fini delle progressioni orizzontali secondo la disciplina dell'art. 5 del CCNL del 31/03/1999?</t>
  </si>
  <si>
    <t>Le PEO hanno rispettato il principio di selettività ai sensi dell'art. 23, c. 2 del dlgs. n. 150/2009 (S/N)?</t>
  </si>
  <si>
    <t>Nell'ambito delle procedure per le progressioni orizzontali dell'anno, quanti sono stati i dipendenti che vi hanno concorso?</t>
  </si>
  <si>
    <t>Progressioni orizzontali effettuate nell'anno di rilevazione</t>
  </si>
  <si>
    <t>Area A / Categoria A / Fascia I</t>
  </si>
  <si>
    <t xml:space="preserve">(le percentuali vanno calcolate con riferimento al totale dei dipendenti </t>
  </si>
  <si>
    <t>numero progressioni</t>
  </si>
  <si>
    <t>dell' Area / Categoria / Fascia al 31/12 dell'anno precedente)</t>
  </si>
  <si>
    <t>Percentuale</t>
  </si>
  <si>
    <t>Area B / Categoria B / Fascia II</t>
  </si>
  <si>
    <t>Area C / Categoria C / Fascia III</t>
  </si>
  <si>
    <t>Area D / Categoria D</t>
  </si>
  <si>
    <t>Totale progressioni orizzontali effettuate</t>
  </si>
  <si>
    <t>PRODUTTIVITA'/RISULTATO</t>
  </si>
  <si>
    <t>Importo totale della produttività individuale erogata a valere sul fondo dell'anno di rilevazione</t>
  </si>
  <si>
    <t>Importo totale della produttività individuale non erogata a seguito di valutazione non piena con riferimento al fondo dell'anno di rilevazione</t>
  </si>
  <si>
    <t>Importo totale della produttività collettiva erogata a valere sul fondo dell'anno di rilevazione</t>
  </si>
  <si>
    <t>Importo totale della produttività collettiva non erogata a seguito di valutazione non piena con riferimento al fondo dell'anno di rilevazione</t>
  </si>
  <si>
    <t>Importo totale del risultato delle posizioni organizzative erogata a valere sul fondo dell'anno di rilevazione</t>
  </si>
  <si>
    <t>Importo totale del risultato delle posizioni organizzative non erogato a seguito di valutazione non piena con riferimento al fondo dell'anno di rilevazione</t>
  </si>
  <si>
    <t>RILEVAZIONE CEPEL</t>
  </si>
  <si>
    <t>Viene effettuata la valutazione delle prestazioni e dei risultati dei dipendenti (art. 6 CCNL 31/03/1999)?</t>
  </si>
  <si>
    <t>In forma singola</t>
  </si>
  <si>
    <t>In forma associata</t>
  </si>
  <si>
    <t>Qual è il valore massimo in perc. dell’indennità di risultato rispetto all’indennità di posizione (art.10, comma 3 CCNL 31/03/1999)?</t>
  </si>
  <si>
    <t>In questo spazio l'organo di controllo può inserire notizie aggiuntive o commenti (max 1500 caratteri)</t>
  </si>
  <si>
    <t>INCONGRUENZA 9</t>
  </si>
  <si>
    <t>Costituzione fondi per la contrattazione integrativa (*)</t>
  </si>
  <si>
    <t>Destinazione fondi per la contrattazione integrativa (*)</t>
  </si>
  <si>
    <t>Fondo Unico:</t>
  </si>
  <si>
    <t>DESCRIZIONE</t>
  </si>
  <si>
    <t>CODICE</t>
  </si>
  <si>
    <t>IMPORTI</t>
  </si>
  <si>
    <r>
      <t xml:space="preserve">Fondo unico per le risorse decentrate
</t>
    </r>
    <r>
      <rPr>
        <i/>
        <sz val="8.1999999999999993"/>
        <rFont val="Arial"/>
        <family val="2"/>
      </rPr>
      <t>Risorse fisse aventi carattere di certezza e stabilità</t>
    </r>
  </si>
  <si>
    <r>
      <t xml:space="preserve">Fondo unico per le risorse decentrate
</t>
    </r>
    <r>
      <rPr>
        <i/>
        <sz val="8.1999999999999993"/>
        <rFont val="Arial"/>
        <family val="2"/>
      </rPr>
      <t>Destinazioni erogate a valere su risorse fisse</t>
    </r>
  </si>
  <si>
    <t>UNICO IMPORTO CONSOLIDATO ANNO 2003 (ART.31 C. 2 CCNL 02-05)</t>
  </si>
  <si>
    <t>F556</t>
  </si>
  <si>
    <t>INDENNITÀ DI COMPARTO QUOTA CARICO FONDO</t>
  </si>
  <si>
    <t>U07A</t>
  </si>
  <si>
    <t>INCREMENTI CCNL 02-05 (ART. 32. CC. 1-2 C. 7)</t>
  </si>
  <si>
    <t>F61G</t>
  </si>
  <si>
    <t>PROGRESSIONI ORIZZONTALI STORICHE</t>
  </si>
  <si>
    <t>U255</t>
  </si>
  <si>
    <t>INCREMENTI CCNL 04-05 (ART. 4. CC. 1,4,5 PARTE FISSA)</t>
  </si>
  <si>
    <t>F62G</t>
  </si>
  <si>
    <t>PROGRESSIONI ORIZZONTALI FONDO ANNO DI RIF.TO</t>
  </si>
  <si>
    <t>U97H</t>
  </si>
  <si>
    <t>INCREMENTI CCNL 06-09 (ART. 8. CC. 2,5,6,7 PARTE FISSA)</t>
  </si>
  <si>
    <t>F63G</t>
  </si>
  <si>
    <t>POSIZIONI ORGANIZZATIVE</t>
  </si>
  <si>
    <t>U893</t>
  </si>
  <si>
    <t>RISPARMI EX ART. 2 C. 3 DLGS 165/2001</t>
  </si>
  <si>
    <t>F70A</t>
  </si>
  <si>
    <t>INDENNITÀ DI RESPONSABILITÀ / PROFESSIONALITÀ</t>
  </si>
  <si>
    <t>U08A</t>
  </si>
  <si>
    <t>RIDET PER INCREM STIP (DICH CONG 14 CCNL 0205 e 1 CCNL08-09)</t>
  </si>
  <si>
    <t>F64G</t>
  </si>
  <si>
    <t>INDENNITÀ TURNO, RISCHIO, DISAGIO ECC.</t>
  </si>
  <si>
    <t>U257</t>
  </si>
  <si>
    <t>INCREM. PER RID STAB STRAORD (ART. 14 C. 3 CCNL 98-01)</t>
  </si>
  <si>
    <t>F81H</t>
  </si>
  <si>
    <t>PRODUTTIVITÀ / PERFORMANCE COLLETTIVA - STAB</t>
  </si>
  <si>
    <t>U98H</t>
  </si>
  <si>
    <t>INCREM PER PROC DEC.TO TRASF FUNZ (ART15 C1 L.L CCNL 98-01)</t>
  </si>
  <si>
    <t>F82H</t>
  </si>
  <si>
    <t>PRODUTTIVITÀ / PERFORMANCE INDIVIDUALE - STAB</t>
  </si>
  <si>
    <t>U99H</t>
  </si>
  <si>
    <t>INCREM DOTAZ ORG E RELAT COPERT (ART15 C5 P.FISSA CCNL98-01)</t>
  </si>
  <si>
    <t>F83H</t>
  </si>
  <si>
    <t>ACCANT. ART. 32 C. 7 CCNL 02-05 (ALTE PROFESS.)</t>
  </si>
  <si>
    <t>U262</t>
  </si>
  <si>
    <t>RIA E ASS. AD PERSONAM PERS. CESSATO (ART.4 C. 2 CCNL 00-01)</t>
  </si>
  <si>
    <t>F919</t>
  </si>
  <si>
    <t>ALTRI ISTITUTI NON COMPRESI FRA I PRECEDENTI - STAB</t>
  </si>
  <si>
    <t>U01I</t>
  </si>
  <si>
    <t>ALTRE RISORSE FISSE CON CARATTERE DI CERTEZZA E STABILITÀ</t>
  </si>
  <si>
    <t>F998</t>
  </si>
  <si>
    <t>Totale Destinazioni a valere su risorse fisse</t>
  </si>
  <si>
    <t>DECURTAZIONE PERMANENTE EX ART. 1 C. 456 L. 147/2013</t>
  </si>
  <si>
    <t>F27I</t>
  </si>
  <si>
    <t>Destinazioni erogate a valere su risorse variabili</t>
  </si>
  <si>
    <t>ALTRE DECURTAZIONI DEL FONDO /  PARTE FISSA</t>
  </si>
  <si>
    <t>F86H</t>
  </si>
  <si>
    <t>PRODUTTIVITÀ / PERFORMANCE COLLETTIVA</t>
  </si>
  <si>
    <t>U09A</t>
  </si>
  <si>
    <t>Totale Risorse fisse</t>
  </si>
  <si>
    <t>PRODUTTIVITÀ / PERFORMANCE INDIVIDUALE</t>
  </si>
  <si>
    <t>U10A</t>
  </si>
  <si>
    <t>Risorse variabili</t>
  </si>
  <si>
    <t>INDENNITA' EROGATE A VALERE SU ART. 15 C. 5 CCNL 1998-01</t>
  </si>
  <si>
    <t>U00I</t>
  </si>
  <si>
    <t>ENTRATE CONTO TERZI O UTENZA O SPONSORIZZ. (ART 43 L 449/97)</t>
  </si>
  <si>
    <t>F50H</t>
  </si>
  <si>
    <t>ALTRI ISTITUTI NON COMPRESI FRA I PRECEDENTI</t>
  </si>
  <si>
    <t>U998</t>
  </si>
  <si>
    <t>RISPARMI DI GESTIONE (ART. 43 L. 449/1997)</t>
  </si>
  <si>
    <t>F51H</t>
  </si>
  <si>
    <t>Totale Destinazioni a valere su risorse variabili</t>
  </si>
  <si>
    <t>QUOTE PER LA PROGETTAZIONE (ART. 92 CC. 5-6  D.LGS. 163/06)</t>
  </si>
  <si>
    <t>F930</t>
  </si>
  <si>
    <t>REC. EV. ICI (ART 3 C 57 L662/96, ART 59 C 1 L P DLGS446/97)</t>
  </si>
  <si>
    <t>F928</t>
  </si>
  <si>
    <r>
      <t xml:space="preserve">SPECIFICHE DISP. DI LEGGE (ART. 15 C. 1 L. K CCNL 98-01) </t>
    </r>
    <r>
      <rPr>
        <sz val="6"/>
        <rFont val="Arial"/>
        <family val="2"/>
      </rPr>
      <t>(**)</t>
    </r>
  </si>
  <si>
    <t>F929</t>
  </si>
  <si>
    <t>RISP DA STRAORD ACCERT A CONSUNT (ART14 C. 1 CCNL 98-01)</t>
  </si>
  <si>
    <t>F926</t>
  </si>
  <si>
    <t>LIQUID. SENTENZE FAVOREVOLI ALL'ENTE (ART. 27 CCNL 14.9.00)</t>
  </si>
  <si>
    <t>F88H</t>
  </si>
  <si>
    <t>INTEGR. FONDO CCIAA IN EQ. FIN. (ART.15 C.1 L. N CCNL 98-01)</t>
  </si>
  <si>
    <t>F931</t>
  </si>
  <si>
    <t>NUOVI SERVIZI O RIORG. (ART. 15 C. 5 - P.VARIAB. CCNL 98-01)</t>
  </si>
  <si>
    <t>F925</t>
  </si>
  <si>
    <t>INTEGRAZIONE 1,2% (ART. 15 C. 2 CCNL 98-01)</t>
  </si>
  <si>
    <t>F932</t>
  </si>
  <si>
    <t>MESSI NOTIFICATORI (ART. 54 CCNL 14.9.00)</t>
  </si>
  <si>
    <t>F933</t>
  </si>
  <si>
    <t>ECONOMIE AGGIUNTIVE (ART. 16 CC. 4-5 L. 111/11)</t>
  </si>
  <si>
    <t>F96H</t>
  </si>
  <si>
    <t>ALTRE RISORSE VARIABILI</t>
  </si>
  <si>
    <t>F995</t>
  </si>
  <si>
    <t>SOMME NON UTILIZZATE FONDO ANNO PRECEDENTE</t>
  </si>
  <si>
    <t>F999</t>
  </si>
  <si>
    <t>ALTRE DECURTAZIONI DEL FONDO /  PARTE VARIABILE</t>
  </si>
  <si>
    <t>F91H</t>
  </si>
  <si>
    <t>Totale Risorse variabili</t>
  </si>
  <si>
    <t>Totale Fondo unico</t>
  </si>
  <si>
    <t>TOTALE</t>
  </si>
  <si>
    <t>(*) tutti gli importi vanno indicati in euro e al netto degli oneri sociali (contributi ed IRAP) a carico del datore di lavoro</t>
  </si>
  <si>
    <t>(**) Escluse le poste connesse a sponsorizzazioni, recupero evasione ICI e quelle relative a quote per la progettazione, identificate in voci separate.</t>
  </si>
</sst>
</file>

<file path=xl/styles.xml><?xml version="1.0" encoding="utf-8"?>
<styleSheet xmlns="http://schemas.openxmlformats.org/spreadsheetml/2006/main">
  <numFmts count="6">
    <numFmt numFmtId="41" formatCode="_-* #,##0_-;\-* #,##0_-;_-* &quot;-&quot;_-;_-@_-"/>
    <numFmt numFmtId="164" formatCode="General_)"/>
    <numFmt numFmtId="165" formatCode=";;;"/>
    <numFmt numFmtId="166" formatCode="[$€]\ #,##0;[Red]\-[$€]\ #,##0"/>
    <numFmt numFmtId="167" formatCode="_-&quot;L.&quot;\ * #,##0_-;\-&quot;L.&quot;\ * #,##0_-;_-&quot;L.&quot;\ * &quot;-&quot;_-;_-@_-"/>
    <numFmt numFmtId="168" formatCode="#,###"/>
  </numFmts>
  <fonts count="45">
    <font>
      <sz val="11"/>
      <color theme="1"/>
      <name val="Calibri"/>
      <family val="2"/>
      <scheme val="minor"/>
    </font>
    <font>
      <sz val="8"/>
      <name val="Tahoma"/>
      <family val="2"/>
    </font>
    <font>
      <sz val="10"/>
      <name val="Courier"/>
      <family val="3"/>
    </font>
    <font>
      <sz val="10"/>
      <name val="Arial"/>
      <family val="2"/>
    </font>
    <font>
      <sz val="8"/>
      <color indexed="8"/>
      <name val="Trebuchet MS"/>
      <family val="2"/>
    </font>
    <font>
      <b/>
      <sz val="18"/>
      <color indexed="8"/>
      <name val="Arial"/>
      <family val="2"/>
    </font>
    <font>
      <b/>
      <sz val="16"/>
      <name val="Arial"/>
      <family val="2"/>
    </font>
    <font>
      <sz val="15"/>
      <name val="Times New Roman"/>
      <family val="1"/>
    </font>
    <font>
      <sz val="15"/>
      <name val="Arial"/>
      <family val="2"/>
    </font>
    <font>
      <b/>
      <sz val="15"/>
      <name val="Arial"/>
      <family val="2"/>
    </font>
    <font>
      <sz val="12"/>
      <name val="Courier"/>
      <family val="3"/>
    </font>
    <font>
      <sz val="8"/>
      <name val="Helv"/>
    </font>
    <font>
      <sz val="12"/>
      <name val="Arial"/>
      <family val="2"/>
    </font>
    <font>
      <sz val="11"/>
      <name val="Arial"/>
      <family val="2"/>
    </font>
    <font>
      <b/>
      <sz val="10"/>
      <name val="Arial"/>
      <family val="2"/>
    </font>
    <font>
      <b/>
      <sz val="11"/>
      <name val="Arial"/>
      <family val="2"/>
    </font>
    <font>
      <sz val="11"/>
      <color indexed="10"/>
      <name val="Arial"/>
      <family val="2"/>
    </font>
    <font>
      <b/>
      <sz val="8"/>
      <name val="Arial"/>
      <family val="2"/>
    </font>
    <font>
      <sz val="8"/>
      <color indexed="10"/>
      <name val="Helv"/>
    </font>
    <font>
      <b/>
      <sz val="8"/>
      <name val="Trebuchet MS"/>
      <family val="2"/>
    </font>
    <font>
      <sz val="10"/>
      <name val="MS Sans Serif"/>
      <family val="2"/>
    </font>
    <font>
      <b/>
      <sz val="10"/>
      <color indexed="10"/>
      <name val="Helv"/>
    </font>
    <font>
      <b/>
      <sz val="10"/>
      <color indexed="10"/>
      <name val="Arial"/>
      <family val="2"/>
    </font>
    <font>
      <b/>
      <sz val="8"/>
      <color indexed="8"/>
      <name val="Trebuchet MS"/>
      <family val="2"/>
    </font>
    <font>
      <sz val="10"/>
      <color indexed="10"/>
      <name val="Courier"/>
      <family val="3"/>
    </font>
    <font>
      <b/>
      <sz val="9"/>
      <color indexed="10"/>
      <name val="Arial"/>
      <family val="2"/>
    </font>
    <font>
      <b/>
      <sz val="9"/>
      <name val="Arial"/>
      <family val="2"/>
    </font>
    <font>
      <sz val="10"/>
      <color indexed="8"/>
      <name val="Courier"/>
      <family val="3"/>
    </font>
    <font>
      <sz val="11"/>
      <name val="Helv"/>
    </font>
    <font>
      <sz val="8"/>
      <color indexed="10"/>
      <name val="Trebuchet MS"/>
      <family val="2"/>
    </font>
    <font>
      <b/>
      <sz val="14"/>
      <color indexed="8"/>
      <name val="Arial"/>
      <family val="2"/>
    </font>
    <font>
      <sz val="11"/>
      <color indexed="8"/>
      <name val="Trebuchet MS"/>
      <family val="2"/>
    </font>
    <font>
      <sz val="8"/>
      <name val="Arial"/>
      <family val="2"/>
    </font>
    <font>
      <sz val="12"/>
      <name val="Times New Roman"/>
      <family val="1"/>
    </font>
    <font>
      <sz val="12"/>
      <color theme="1"/>
      <name val="Times New Roman"/>
      <family val="2"/>
    </font>
    <font>
      <b/>
      <sz val="18"/>
      <name val="Times New Roman"/>
      <family val="1"/>
    </font>
    <font>
      <b/>
      <i/>
      <sz val="12"/>
      <name val="Arial"/>
      <family val="2"/>
    </font>
    <font>
      <sz val="12"/>
      <name val="Helv"/>
    </font>
    <font>
      <b/>
      <sz val="14"/>
      <name val="Helv"/>
    </font>
    <font>
      <i/>
      <sz val="8"/>
      <name val="Arial"/>
      <family val="2"/>
    </font>
    <font>
      <sz val="7"/>
      <name val="MS Serif"/>
      <family val="1"/>
    </font>
    <font>
      <i/>
      <sz val="8.1999999999999993"/>
      <name val="Arial"/>
      <family val="2"/>
    </font>
    <font>
      <i/>
      <sz val="10"/>
      <name val="Arial"/>
      <family val="2"/>
    </font>
    <font>
      <sz val="6"/>
      <name val="Arial"/>
      <family val="2"/>
    </font>
    <font>
      <b/>
      <sz val="8"/>
      <name val="Helv"/>
    </font>
  </fonts>
  <fills count="10">
    <fill>
      <patternFill patternType="none"/>
    </fill>
    <fill>
      <patternFill patternType="gray125"/>
    </fill>
    <fill>
      <patternFill patternType="solid">
        <fgColor indexed="22"/>
        <bgColor indexed="64"/>
      </patternFill>
    </fill>
    <fill>
      <patternFill patternType="gray0625">
        <fgColor indexed="26"/>
        <bgColor indexed="26"/>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gray0625"/>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8">
    <xf numFmtId="0" fontId="0" fillId="0" borderId="0"/>
    <xf numFmtId="0" fontId="2" fillId="0" borderId="0"/>
    <xf numFmtId="0" fontId="4" fillId="0" borderId="0"/>
    <xf numFmtId="0" fontId="11" fillId="0" borderId="0"/>
    <xf numFmtId="0" fontId="11" fillId="0" borderId="0"/>
    <xf numFmtId="0" fontId="2" fillId="0" borderId="0"/>
    <xf numFmtId="164" fontId="2" fillId="0" borderId="0"/>
    <xf numFmtId="0" fontId="3" fillId="0" borderId="0"/>
    <xf numFmtId="9" fontId="20" fillId="0" borderId="0" applyFont="0" applyFill="0" applyBorder="0" applyAlignment="0" applyProtection="0"/>
    <xf numFmtId="0" fontId="11" fillId="0" borderId="0"/>
    <xf numFmtId="166" fontId="11" fillId="0" borderId="0" applyFont="0" applyFill="0" applyBorder="0" applyAlignment="0" applyProtection="0"/>
    <xf numFmtId="41" fontId="33" fillId="0" borderId="0" applyFont="0" applyFill="0" applyBorder="0" applyAlignment="0" applyProtection="0"/>
    <xf numFmtId="40" fontId="20" fillId="0" borderId="0" applyFont="0" applyFill="0" applyBorder="0" applyAlignment="0" applyProtection="0"/>
    <xf numFmtId="0" fontId="11" fillId="0" borderId="0"/>
    <xf numFmtId="0" fontId="34" fillId="0" borderId="0"/>
    <xf numFmtId="0" fontId="11" fillId="0" borderId="0"/>
    <xf numFmtId="9" fontId="20" fillId="0" borderId="0" applyFont="0" applyFill="0" applyBorder="0" applyAlignment="0" applyProtection="0"/>
    <xf numFmtId="167" fontId="33" fillId="0" borderId="0" applyFont="0" applyFill="0" applyBorder="0" applyAlignment="0" applyProtection="0"/>
  </cellStyleXfs>
  <cellXfs count="418">
    <xf numFmtId="0" fontId="0" fillId="0" borderId="0" xfId="0"/>
    <xf numFmtId="164" fontId="2" fillId="2" borderId="1" xfId="1" applyNumberFormat="1" applyFont="1" applyFill="1" applyBorder="1" applyAlignment="1" applyProtection="1">
      <alignment horizontal="right" vertical="center"/>
    </xf>
    <xf numFmtId="164" fontId="3" fillId="2" borderId="2" xfId="1" applyNumberFormat="1" applyFont="1" applyFill="1" applyBorder="1" applyAlignment="1" applyProtection="1">
      <alignment vertical="center"/>
    </xf>
    <xf numFmtId="0" fontId="5" fillId="2" borderId="2" xfId="2" applyFont="1" applyFill="1" applyBorder="1" applyAlignment="1" applyProtection="1">
      <alignment horizontal="center" readingOrder="1"/>
    </xf>
    <xf numFmtId="164" fontId="3" fillId="2" borderId="3" xfId="1" applyNumberFormat="1" applyFont="1" applyFill="1" applyBorder="1" applyAlignment="1" applyProtection="1">
      <alignment vertical="center"/>
    </xf>
    <xf numFmtId="165" fontId="2" fillId="0" borderId="0" xfId="1" applyNumberFormat="1" applyFont="1" applyAlignment="1" applyProtection="1">
      <alignment vertical="center"/>
      <protection locked="0"/>
    </xf>
    <xf numFmtId="164" fontId="2" fillId="0" borderId="0" xfId="1" applyNumberFormat="1" applyFont="1" applyAlignment="1" applyProtection="1">
      <alignment horizontal="center" vertical="center"/>
      <protection locked="0" hidden="1"/>
    </xf>
    <xf numFmtId="164" fontId="2" fillId="0" borderId="0" xfId="1" applyNumberFormat="1" applyAlignment="1" applyProtection="1">
      <alignment vertical="center"/>
    </xf>
    <xf numFmtId="164" fontId="2" fillId="2" borderId="4" xfId="1" applyNumberFormat="1" applyFont="1" applyFill="1" applyBorder="1" applyAlignment="1" applyProtection="1">
      <alignment horizontal="right" vertical="center"/>
    </xf>
    <xf numFmtId="164" fontId="3" fillId="2" borderId="0" xfId="1" applyNumberFormat="1" applyFont="1" applyFill="1" applyBorder="1" applyAlignment="1" applyProtection="1">
      <alignment vertical="center"/>
    </xf>
    <xf numFmtId="0" fontId="5" fillId="2" borderId="0" xfId="2" applyFont="1" applyFill="1" applyBorder="1" applyAlignment="1" applyProtection="1">
      <alignment horizontal="left" readingOrder="1"/>
    </xf>
    <xf numFmtId="164" fontId="3" fillId="2" borderId="5" xfId="1" applyNumberFormat="1" applyFont="1" applyFill="1" applyBorder="1" applyAlignment="1" applyProtection="1">
      <alignment vertical="center"/>
    </xf>
    <xf numFmtId="0" fontId="5" fillId="2" borderId="0" xfId="2" applyFont="1" applyFill="1" applyBorder="1" applyAlignment="1" applyProtection="1">
      <alignment horizontal="left"/>
    </xf>
    <xf numFmtId="164" fontId="2" fillId="2" borderId="0" xfId="1" applyNumberFormat="1" applyFill="1" applyBorder="1" applyAlignment="1" applyProtection="1">
      <alignment vertical="center"/>
    </xf>
    <xf numFmtId="164" fontId="2" fillId="2" borderId="6" xfId="1" applyNumberFormat="1" applyFont="1" applyFill="1" applyBorder="1" applyAlignment="1" applyProtection="1">
      <alignment horizontal="right" vertical="top"/>
    </xf>
    <xf numFmtId="0" fontId="5" fillId="2" borderId="7" xfId="2" applyFont="1" applyFill="1" applyBorder="1" applyAlignment="1" applyProtection="1">
      <alignment vertical="top"/>
    </xf>
    <xf numFmtId="0" fontId="5" fillId="2" borderId="7" xfId="2" applyFont="1" applyFill="1" applyBorder="1" applyAlignment="1" applyProtection="1">
      <alignment horizontal="left" vertical="top"/>
    </xf>
    <xf numFmtId="164" fontId="3" fillId="2" borderId="7" xfId="1" applyNumberFormat="1" applyFont="1" applyFill="1" applyBorder="1" applyAlignment="1" applyProtection="1">
      <alignment vertical="top"/>
    </xf>
    <xf numFmtId="164" fontId="3" fillId="2" borderId="8" xfId="1" applyNumberFormat="1" applyFont="1" applyFill="1" applyBorder="1" applyAlignment="1" applyProtection="1">
      <alignment vertical="top"/>
    </xf>
    <xf numFmtId="165" fontId="2" fillId="0" borderId="0" xfId="1" applyNumberFormat="1" applyFont="1" applyAlignment="1" applyProtection="1">
      <alignment vertical="top"/>
      <protection locked="0"/>
    </xf>
    <xf numFmtId="164" fontId="2" fillId="0" borderId="0" xfId="1" applyNumberFormat="1" applyFont="1" applyAlignment="1" applyProtection="1">
      <alignment horizontal="center" vertical="top"/>
      <protection locked="0" hidden="1"/>
    </xf>
    <xf numFmtId="164" fontId="2" fillId="0" borderId="0" xfId="1" applyNumberFormat="1" applyAlignment="1" applyProtection="1">
      <alignment vertical="top"/>
    </xf>
    <xf numFmtId="164" fontId="2" fillId="0" borderId="0" xfId="1" applyNumberFormat="1" applyFont="1" applyAlignment="1" applyProtection="1">
      <alignment horizontal="right" vertical="center"/>
    </xf>
    <xf numFmtId="164" fontId="3" fillId="0" borderId="0" xfId="1" applyNumberFormat="1" applyFont="1" applyAlignment="1" applyProtection="1">
      <alignment vertical="center"/>
    </xf>
    <xf numFmtId="164" fontId="6" fillId="0" borderId="0" xfId="1" applyNumberFormat="1" applyFont="1" applyAlignment="1" applyProtection="1">
      <alignment horizontal="left" vertical="center"/>
    </xf>
    <xf numFmtId="164" fontId="7" fillId="0" borderId="0" xfId="1" applyNumberFormat="1" applyFont="1" applyAlignment="1" applyProtection="1">
      <alignment horizontal="right" vertical="center"/>
    </xf>
    <xf numFmtId="164" fontId="8" fillId="0" borderId="0" xfId="1" applyNumberFormat="1" applyFont="1" applyAlignment="1" applyProtection="1">
      <alignment vertical="center"/>
    </xf>
    <xf numFmtId="164" fontId="6" fillId="0" borderId="0" xfId="1" applyNumberFormat="1" applyFont="1" applyAlignment="1" applyProtection="1">
      <alignment vertical="center"/>
    </xf>
    <xf numFmtId="164" fontId="7" fillId="0" borderId="0" xfId="1" applyNumberFormat="1" applyFont="1" applyAlignment="1" applyProtection="1">
      <alignment vertical="center"/>
    </xf>
    <xf numFmtId="164" fontId="9" fillId="0" borderId="0" xfId="1" applyNumberFormat="1" applyFont="1" applyFill="1" applyBorder="1" applyAlignment="1" applyProtection="1">
      <alignment vertical="center"/>
    </xf>
    <xf numFmtId="164" fontId="8" fillId="0" borderId="0" xfId="1" applyNumberFormat="1" applyFont="1" applyFill="1" applyBorder="1" applyAlignment="1" applyProtection="1">
      <alignment vertical="center"/>
    </xf>
    <xf numFmtId="164" fontId="7" fillId="0" borderId="0" xfId="1" applyNumberFormat="1" applyFont="1" applyAlignment="1" applyProtection="1">
      <alignment vertical="center"/>
      <protection locked="0"/>
    </xf>
    <xf numFmtId="164" fontId="9" fillId="0" borderId="0" xfId="1" applyNumberFormat="1" applyFont="1" applyFill="1" applyBorder="1" applyAlignment="1" applyProtection="1">
      <alignment horizontal="center" vertical="center" wrapText="1"/>
    </xf>
    <xf numFmtId="164" fontId="7" fillId="0" borderId="0" xfId="1" applyNumberFormat="1" applyFont="1" applyAlignment="1" applyProtection="1">
      <alignment vertical="center"/>
      <protection locked="0" hidden="1"/>
    </xf>
    <xf numFmtId="164" fontId="10" fillId="0" borderId="0" xfId="1" applyNumberFormat="1" applyFont="1" applyBorder="1" applyAlignment="1" applyProtection="1">
      <alignment horizontal="right" vertical="center"/>
    </xf>
    <xf numFmtId="164" fontId="9" fillId="3" borderId="9" xfId="1" applyNumberFormat="1" applyFont="1" applyFill="1" applyBorder="1" applyAlignment="1" applyProtection="1">
      <alignment horizontal="left" vertical="center"/>
    </xf>
    <xf numFmtId="164" fontId="9" fillId="3" borderId="10" xfId="1" applyNumberFormat="1" applyFont="1" applyFill="1" applyBorder="1" applyAlignment="1" applyProtection="1">
      <alignment horizontal="left" vertical="center" wrapText="1"/>
    </xf>
    <xf numFmtId="164" fontId="9" fillId="3" borderId="11" xfId="1" applyNumberFormat="1" applyFont="1" applyFill="1" applyBorder="1" applyAlignment="1" applyProtection="1">
      <alignment horizontal="left" vertical="center" wrapText="1"/>
    </xf>
    <xf numFmtId="164" fontId="9" fillId="0" borderId="0" xfId="1" applyNumberFormat="1" applyFont="1" applyFill="1" applyBorder="1" applyAlignment="1" applyProtection="1">
      <alignment horizontal="left" vertical="center"/>
    </xf>
    <xf numFmtId="0" fontId="12" fillId="0" borderId="0" xfId="3" applyFont="1" applyProtection="1"/>
    <xf numFmtId="0" fontId="11" fillId="0" borderId="0" xfId="3" applyProtection="1"/>
    <xf numFmtId="164" fontId="2" fillId="0" borderId="0" xfId="1" applyNumberFormat="1" applyAlignment="1" applyProtection="1">
      <alignment vertical="center"/>
      <protection locked="0"/>
    </xf>
    <xf numFmtId="164" fontId="10" fillId="0" borderId="1" xfId="1" applyNumberFormat="1" applyFont="1" applyBorder="1" applyAlignment="1" applyProtection="1">
      <alignment horizontal="right" vertical="center"/>
    </xf>
    <xf numFmtId="164" fontId="13" fillId="0" borderId="2" xfId="1" applyNumberFormat="1" applyFont="1" applyBorder="1" applyAlignment="1" applyProtection="1">
      <alignment vertical="center"/>
    </xf>
    <xf numFmtId="164" fontId="3" fillId="0" borderId="2" xfId="1" applyNumberFormat="1" applyFont="1" applyBorder="1" applyAlignment="1" applyProtection="1">
      <alignment vertical="center"/>
    </xf>
    <xf numFmtId="164" fontId="14" fillId="4" borderId="9" xfId="1" applyNumberFormat="1" applyFont="1" applyFill="1" applyBorder="1" applyAlignment="1" applyProtection="1">
      <alignment horizontal="center" vertical="center"/>
    </xf>
    <xf numFmtId="0" fontId="14" fillId="4" borderId="10" xfId="4" applyFont="1" applyFill="1" applyBorder="1" applyAlignment="1" applyProtection="1">
      <alignment horizontal="center" vertical="center"/>
    </xf>
    <xf numFmtId="0" fontId="14" fillId="4" borderId="11" xfId="4" applyFont="1" applyFill="1" applyBorder="1" applyAlignment="1" applyProtection="1">
      <alignment horizontal="center" vertical="center"/>
    </xf>
    <xf numFmtId="164" fontId="10" fillId="0" borderId="4" xfId="1" applyNumberFormat="1" applyFont="1" applyBorder="1" applyAlignment="1" applyProtection="1">
      <alignment horizontal="right"/>
    </xf>
    <xf numFmtId="164" fontId="13" fillId="0" borderId="0" xfId="1" applyNumberFormat="1" applyFont="1" applyBorder="1" applyAlignment="1" applyProtection="1">
      <alignment horizontal="left" vertical="center" wrapText="1"/>
    </xf>
    <xf numFmtId="164" fontId="13" fillId="0" borderId="5" xfId="1" applyNumberFormat="1" applyFont="1" applyBorder="1" applyAlignment="1" applyProtection="1">
      <alignment horizontal="left" vertical="center" wrapText="1"/>
    </xf>
    <xf numFmtId="164" fontId="13" fillId="5" borderId="12" xfId="1" applyNumberFormat="1" applyFont="1" applyFill="1" applyBorder="1" applyAlignment="1" applyProtection="1">
      <alignment vertical="center"/>
      <protection locked="0"/>
    </xf>
    <xf numFmtId="164" fontId="2" fillId="0" borderId="0" xfId="1" applyNumberFormat="1" applyAlignment="1" applyProtection="1">
      <protection locked="0"/>
    </xf>
    <xf numFmtId="164" fontId="2" fillId="0" borderId="0" xfId="1" applyNumberFormat="1" applyFont="1" applyAlignment="1" applyProtection="1">
      <alignment horizontal="center"/>
      <protection locked="0" hidden="1"/>
    </xf>
    <xf numFmtId="164" fontId="2" fillId="0" borderId="0" xfId="1" applyNumberFormat="1" applyAlignment="1" applyProtection="1"/>
    <xf numFmtId="0" fontId="11" fillId="0" borderId="0" xfId="3" applyBorder="1" applyAlignment="1" applyProtection="1"/>
    <xf numFmtId="0" fontId="11" fillId="0" borderId="5" xfId="3" applyBorder="1" applyAlignment="1" applyProtection="1"/>
    <xf numFmtId="164" fontId="13" fillId="0" borderId="0" xfId="1" applyNumberFormat="1" applyFont="1" applyFill="1" applyBorder="1" applyAlignment="1" applyProtection="1">
      <alignment horizontal="left" vertical="center" wrapText="1"/>
    </xf>
    <xf numFmtId="164" fontId="13" fillId="0" borderId="5" xfId="1" applyNumberFormat="1" applyFont="1" applyFill="1" applyBorder="1" applyAlignment="1" applyProtection="1">
      <alignment horizontal="left" vertical="center" wrapText="1"/>
    </xf>
    <xf numFmtId="164" fontId="13" fillId="0" borderId="12" xfId="1" applyNumberFormat="1" applyFont="1" applyFill="1" applyBorder="1" applyAlignment="1" applyProtection="1">
      <alignment vertical="center"/>
      <protection locked="0"/>
    </xf>
    <xf numFmtId="164" fontId="13" fillId="0" borderId="0" xfId="1" applyNumberFormat="1" applyFont="1" applyFill="1" applyBorder="1" applyAlignment="1" applyProtection="1">
      <alignment horizontal="left" vertical="top"/>
    </xf>
    <xf numFmtId="164" fontId="13" fillId="0" borderId="0" xfId="1" applyNumberFormat="1" applyFont="1" applyFill="1" applyBorder="1" applyAlignment="1" applyProtection="1">
      <alignment horizontal="left"/>
    </xf>
    <xf numFmtId="164" fontId="13" fillId="0" borderId="0" xfId="5" applyNumberFormat="1" applyFont="1" applyFill="1" applyBorder="1" applyAlignment="1" applyProtection="1">
      <alignment horizontal="left" vertical="center"/>
    </xf>
    <xf numFmtId="164" fontId="13" fillId="0" borderId="0" xfId="1" applyNumberFormat="1" applyFont="1" applyFill="1" applyBorder="1" applyAlignment="1" applyProtection="1">
      <alignment horizontal="left" vertical="center"/>
    </xf>
    <xf numFmtId="164" fontId="13" fillId="0" borderId="0" xfId="5"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164" fontId="14" fillId="6" borderId="12" xfId="1" applyNumberFormat="1" applyFont="1" applyFill="1" applyBorder="1" applyAlignment="1" applyProtection="1">
      <alignment horizontal="center" vertical="center"/>
    </xf>
    <xf numFmtId="164" fontId="10" fillId="0" borderId="4" xfId="1" applyNumberFormat="1" applyFont="1" applyBorder="1" applyAlignment="1" applyProtection="1">
      <alignment horizontal="right" vertical="center"/>
    </xf>
    <xf numFmtId="1" fontId="13" fillId="7" borderId="12" xfId="1" applyNumberFormat="1" applyFont="1" applyFill="1" applyBorder="1" applyAlignment="1" applyProtection="1">
      <alignment vertical="center"/>
      <protection locked="0"/>
    </xf>
    <xf numFmtId="164" fontId="3" fillId="0" borderId="0" xfId="1" applyNumberFormat="1" applyFont="1" applyFill="1" applyBorder="1" applyAlignment="1" applyProtection="1"/>
    <xf numFmtId="164" fontId="3" fillId="0" borderId="5" xfId="1" applyNumberFormat="1" applyFont="1" applyFill="1" applyBorder="1" applyAlignment="1" applyProtection="1"/>
    <xf numFmtId="164" fontId="13" fillId="0" borderId="0" xfId="6" applyNumberFormat="1" applyFont="1" applyFill="1" applyBorder="1" applyAlignment="1" applyProtection="1">
      <alignment horizontal="left" vertical="center" wrapText="1"/>
    </xf>
    <xf numFmtId="164" fontId="13" fillId="0" borderId="5" xfId="6" applyNumberFormat="1" applyFont="1" applyFill="1" applyBorder="1" applyAlignment="1" applyProtection="1">
      <alignment horizontal="left" vertical="center" wrapText="1"/>
    </xf>
    <xf numFmtId="1" fontId="13" fillId="5" borderId="12" xfId="1" applyNumberFormat="1" applyFont="1" applyFill="1" applyBorder="1" applyAlignment="1" applyProtection="1">
      <alignment vertical="center"/>
    </xf>
    <xf numFmtId="164" fontId="13" fillId="0" borderId="0" xfId="6" applyNumberFormat="1" applyFont="1" applyFill="1" applyBorder="1" applyAlignment="1" applyProtection="1">
      <alignment horizontal="left" vertical="top"/>
    </xf>
    <xf numFmtId="164" fontId="13" fillId="0" borderId="0" xfId="6" applyNumberFormat="1" applyFont="1" applyFill="1" applyBorder="1" applyAlignment="1" applyProtection="1">
      <alignment horizontal="left"/>
    </xf>
    <xf numFmtId="164" fontId="13" fillId="0" borderId="0" xfId="6" applyNumberFormat="1" applyFont="1" applyFill="1" applyBorder="1" applyAlignment="1" applyProtection="1">
      <alignment horizontal="left" wrapText="1"/>
    </xf>
    <xf numFmtId="2" fontId="13" fillId="7" borderId="12" xfId="1" applyNumberFormat="1" applyFont="1" applyFill="1" applyBorder="1" applyAlignment="1" applyProtection="1">
      <alignment vertical="center"/>
      <protection locked="0"/>
    </xf>
    <xf numFmtId="164" fontId="13" fillId="0" borderId="0" xfId="1" applyNumberFormat="1" applyFont="1" applyFill="1" applyBorder="1" applyAlignment="1" applyProtection="1">
      <alignment horizontal="left" wrapText="1"/>
    </xf>
    <xf numFmtId="164" fontId="15" fillId="0" borderId="5" xfId="6" applyNumberFormat="1" applyFont="1" applyFill="1" applyBorder="1" applyAlignment="1" applyProtection="1">
      <alignment horizontal="center" vertical="center" wrapText="1"/>
    </xf>
    <xf numFmtId="1" fontId="13" fillId="2" borderId="12" xfId="1" applyNumberFormat="1" applyFont="1" applyFill="1" applyBorder="1" applyAlignment="1" applyProtection="1">
      <alignment vertical="center"/>
    </xf>
    <xf numFmtId="164" fontId="16" fillId="0" borderId="0" xfId="1" applyNumberFormat="1" applyFont="1" applyFill="1" applyBorder="1" applyAlignment="1" applyProtection="1">
      <alignment horizontal="left"/>
    </xf>
    <xf numFmtId="2" fontId="3" fillId="5" borderId="3" xfId="1" applyNumberFormat="1" applyFont="1" applyFill="1" applyBorder="1" applyAlignment="1" applyProtection="1"/>
    <xf numFmtId="0" fontId="11" fillId="0" borderId="5" xfId="3" applyBorder="1" applyAlignment="1">
      <alignment horizontal="left" vertical="center" wrapText="1"/>
    </xf>
    <xf numFmtId="2" fontId="3" fillId="5" borderId="5" xfId="1" applyNumberFormat="1" applyFont="1" applyFill="1" applyBorder="1" applyAlignment="1" applyProtection="1"/>
    <xf numFmtId="0" fontId="11" fillId="0" borderId="0" xfId="3" applyBorder="1" applyAlignment="1">
      <alignment horizontal="left" wrapText="1"/>
    </xf>
    <xf numFmtId="0" fontId="11" fillId="0" borderId="5" xfId="3" applyBorder="1" applyAlignment="1">
      <alignment horizontal="left" wrapText="1"/>
    </xf>
    <xf numFmtId="164" fontId="10" fillId="0" borderId="0" xfId="1" applyNumberFormat="1" applyFont="1" applyBorder="1" applyAlignment="1" applyProtection="1">
      <alignment horizontal="right"/>
    </xf>
    <xf numFmtId="0" fontId="12" fillId="0" borderId="0" xfId="3" applyFont="1" applyBorder="1" applyProtection="1"/>
    <xf numFmtId="164" fontId="12" fillId="0" borderId="0" xfId="1" applyNumberFormat="1" applyFont="1" applyFill="1" applyBorder="1" applyAlignment="1" applyProtection="1">
      <alignment horizontal="center" vertical="center" wrapText="1"/>
    </xf>
    <xf numFmtId="164" fontId="12" fillId="0" borderId="5" xfId="1" applyNumberFormat="1" applyFont="1" applyFill="1" applyBorder="1" applyAlignment="1" applyProtection="1">
      <alignment horizontal="center" vertical="center" wrapText="1"/>
    </xf>
    <xf numFmtId="0" fontId="11" fillId="0" borderId="0" xfId="3" applyBorder="1" applyProtection="1"/>
    <xf numFmtId="0" fontId="11" fillId="0" borderId="5" xfId="3" applyBorder="1" applyProtection="1"/>
    <xf numFmtId="0" fontId="11" fillId="0" borderId="0" xfId="3" applyFont="1" applyAlignment="1">
      <alignment wrapText="1"/>
    </xf>
    <xf numFmtId="0" fontId="11" fillId="0" borderId="5" xfId="3" applyFont="1" applyBorder="1" applyAlignment="1">
      <alignment wrapText="1"/>
    </xf>
    <xf numFmtId="0" fontId="11" fillId="0" borderId="8" xfId="3" applyBorder="1" applyProtection="1"/>
    <xf numFmtId="164" fontId="3" fillId="0" borderId="0" xfId="1" applyNumberFormat="1" applyFont="1" applyBorder="1" applyAlignment="1" applyProtection="1">
      <alignment horizontal="left" vertical="center"/>
    </xf>
    <xf numFmtId="164" fontId="3" fillId="0" borderId="0" xfId="1" applyNumberFormat="1" applyFont="1" applyBorder="1" applyAlignment="1" applyProtection="1">
      <alignment vertical="center"/>
    </xf>
    <xf numFmtId="164" fontId="17" fillId="4" borderId="12" xfId="1" applyNumberFormat="1" applyFont="1" applyFill="1" applyBorder="1" applyAlignment="1" applyProtection="1">
      <alignment horizontal="center" vertical="center"/>
    </xf>
    <xf numFmtId="164" fontId="17" fillId="8" borderId="12" xfId="1" applyNumberFormat="1" applyFont="1" applyFill="1" applyBorder="1" applyAlignment="1" applyProtection="1">
      <alignment horizontal="center" vertical="center"/>
    </xf>
    <xf numFmtId="164" fontId="13" fillId="7" borderId="12" xfId="1" applyNumberFormat="1" applyFont="1" applyFill="1" applyBorder="1" applyAlignment="1" applyProtection="1"/>
    <xf numFmtId="164" fontId="3" fillId="0" borderId="0" xfId="1" applyNumberFormat="1" applyFont="1" applyBorder="1" applyAlignment="1" applyProtection="1"/>
    <xf numFmtId="164" fontId="3" fillId="0" borderId="5" xfId="1" applyNumberFormat="1" applyFont="1" applyBorder="1" applyAlignment="1" applyProtection="1"/>
    <xf numFmtId="164" fontId="3" fillId="5" borderId="0" xfId="1" applyNumberFormat="1" applyFont="1" applyFill="1" applyBorder="1" applyAlignment="1" applyProtection="1"/>
    <xf numFmtId="164" fontId="3" fillId="5" borderId="5" xfId="1" applyNumberFormat="1" applyFont="1" applyFill="1" applyBorder="1" applyAlignment="1" applyProtection="1"/>
    <xf numFmtId="164" fontId="13" fillId="0" borderId="0" xfId="1" applyNumberFormat="1" applyFont="1" applyFill="1" applyBorder="1" applyAlignment="1" applyProtection="1">
      <alignment horizontal="left" vertical="center"/>
    </xf>
    <xf numFmtId="164" fontId="13" fillId="0" borderId="5" xfId="1" applyNumberFormat="1" applyFont="1" applyFill="1" applyBorder="1" applyAlignment="1" applyProtection="1">
      <alignment horizontal="left" vertical="center"/>
    </xf>
    <xf numFmtId="164" fontId="13" fillId="2" borderId="12" xfId="1" applyNumberFormat="1" applyFont="1" applyFill="1" applyBorder="1" applyAlignment="1" applyProtection="1">
      <alignment vertical="center"/>
    </xf>
    <xf numFmtId="164" fontId="13" fillId="0" borderId="0" xfId="6" applyNumberFormat="1" applyFont="1" applyBorder="1" applyAlignment="1" applyProtection="1">
      <alignment horizontal="left" vertical="center"/>
    </xf>
    <xf numFmtId="164" fontId="13" fillId="0" borderId="5" xfId="6" applyNumberFormat="1" applyFont="1" applyBorder="1" applyAlignment="1" applyProtection="1">
      <alignment horizontal="left" vertical="center"/>
    </xf>
    <xf numFmtId="164" fontId="13" fillId="0" borderId="5" xfId="1" applyNumberFormat="1" applyFont="1" applyBorder="1" applyAlignment="1" applyProtection="1">
      <alignment vertical="center"/>
    </xf>
    <xf numFmtId="164" fontId="13" fillId="0" borderId="0" xfId="1" applyNumberFormat="1" applyFont="1" applyBorder="1" applyAlignment="1" applyProtection="1">
      <alignment vertical="center"/>
    </xf>
    <xf numFmtId="164" fontId="13" fillId="0" borderId="0" xfId="1" applyNumberFormat="1" applyFont="1" applyFill="1" applyBorder="1" applyAlignment="1" applyProtection="1">
      <alignment vertical="center" wrapText="1"/>
    </xf>
    <xf numFmtId="164" fontId="2" fillId="0" borderId="0" xfId="1" applyNumberFormat="1" applyBorder="1" applyAlignment="1" applyProtection="1">
      <alignment vertical="center"/>
    </xf>
    <xf numFmtId="164" fontId="3" fillId="0" borderId="5" xfId="1" applyNumberFormat="1" applyFont="1" applyBorder="1" applyAlignment="1" applyProtection="1">
      <alignment vertical="center"/>
    </xf>
    <xf numFmtId="164" fontId="10" fillId="0" borderId="6" xfId="1" applyNumberFormat="1" applyFont="1" applyBorder="1" applyAlignment="1" applyProtection="1">
      <alignment horizontal="right" vertical="center"/>
    </xf>
    <xf numFmtId="164" fontId="2" fillId="0" borderId="7" xfId="1" applyNumberFormat="1" applyBorder="1" applyAlignment="1" applyProtection="1">
      <alignment vertical="center"/>
    </xf>
    <xf numFmtId="164" fontId="3" fillId="0" borderId="7" xfId="1" applyNumberFormat="1" applyFont="1" applyBorder="1" applyAlignment="1" applyProtection="1">
      <alignment horizontal="left" vertical="center"/>
    </xf>
    <xf numFmtId="164" fontId="3" fillId="0" borderId="7" xfId="1" applyNumberFormat="1" applyFont="1" applyBorder="1" applyAlignment="1" applyProtection="1">
      <alignment vertical="center"/>
    </xf>
    <xf numFmtId="164" fontId="10" fillId="0" borderId="0" xfId="1" applyNumberFormat="1" applyFont="1" applyAlignment="1" applyProtection="1">
      <alignment horizontal="right" vertical="center"/>
    </xf>
    <xf numFmtId="164" fontId="12" fillId="0" borderId="0" xfId="1" applyNumberFormat="1" applyFont="1" applyAlignment="1" applyProtection="1">
      <alignment vertical="center"/>
    </xf>
    <xf numFmtId="164" fontId="3" fillId="0" borderId="0" xfId="1" applyNumberFormat="1" applyFont="1" applyAlignment="1" applyProtection="1">
      <alignment horizontal="left" vertical="center"/>
    </xf>
    <xf numFmtId="164" fontId="3" fillId="0" borderId="2" xfId="1" applyNumberFormat="1" applyFont="1" applyBorder="1" applyAlignment="1" applyProtection="1">
      <alignment horizontal="left" vertical="center"/>
    </xf>
    <xf numFmtId="164" fontId="13" fillId="0" borderId="5" xfId="1" applyNumberFormat="1" applyFont="1" applyFill="1" applyBorder="1" applyAlignment="1" applyProtection="1">
      <alignment wrapText="1"/>
    </xf>
    <xf numFmtId="164" fontId="3" fillId="7" borderId="12" xfId="1" applyNumberFormat="1" applyFont="1" applyFill="1" applyBorder="1" applyAlignment="1" applyProtection="1"/>
    <xf numFmtId="0" fontId="3" fillId="0" borderId="0" xfId="7" applyAlignment="1" applyProtection="1">
      <protection locked="0"/>
    </xf>
    <xf numFmtId="0" fontId="3" fillId="0" borderId="0" xfId="7" applyAlignment="1" applyProtection="1"/>
    <xf numFmtId="0" fontId="2" fillId="0" borderId="0" xfId="7" applyFont="1" applyAlignment="1" applyProtection="1">
      <alignment horizontal="center"/>
      <protection locked="0" hidden="1"/>
    </xf>
    <xf numFmtId="0" fontId="3" fillId="0" borderId="0" xfId="7" applyBorder="1" applyAlignment="1" applyProtection="1"/>
    <xf numFmtId="164" fontId="13" fillId="2" borderId="12" xfId="1" applyNumberFormat="1" applyFont="1" applyFill="1" applyBorder="1" applyAlignment="1" applyProtection="1"/>
    <xf numFmtId="164" fontId="2" fillId="0" borderId="0" xfId="1" applyNumberFormat="1" applyBorder="1" applyAlignment="1" applyProtection="1"/>
    <xf numFmtId="164" fontId="3" fillId="0" borderId="5" xfId="1" applyNumberFormat="1" applyFont="1" applyFill="1" applyBorder="1" applyAlignment="1" applyProtection="1">
      <alignment vertical="center"/>
    </xf>
    <xf numFmtId="164" fontId="2" fillId="0" borderId="0" xfId="1" applyNumberFormat="1" applyBorder="1" applyAlignment="1" applyProtection="1">
      <protection locked="0"/>
    </xf>
    <xf numFmtId="164" fontId="2" fillId="0" borderId="0" xfId="1" applyNumberFormat="1" applyFont="1" applyBorder="1" applyAlignment="1" applyProtection="1">
      <alignment horizontal="center"/>
      <protection locked="0" hidden="1"/>
    </xf>
    <xf numFmtId="164" fontId="13" fillId="0" borderId="5" xfId="1" applyNumberFormat="1" applyFont="1" applyFill="1" applyBorder="1" applyAlignment="1" applyProtection="1">
      <alignment horizontal="left" wrapText="1"/>
    </xf>
    <xf numFmtId="1" fontId="13" fillId="7" borderId="12" xfId="1" applyNumberFormat="1" applyFont="1" applyFill="1" applyBorder="1" applyAlignment="1" applyProtection="1">
      <protection locked="0"/>
    </xf>
    <xf numFmtId="0" fontId="11" fillId="0" borderId="0" xfId="3" applyFill="1" applyBorder="1" applyAlignment="1" applyProtection="1"/>
    <xf numFmtId="164" fontId="2" fillId="0" borderId="0" xfId="1" applyNumberFormat="1" applyBorder="1" applyAlignment="1" applyProtection="1">
      <alignment vertical="center"/>
      <protection locked="0"/>
    </xf>
    <xf numFmtId="164" fontId="2" fillId="0" borderId="0" xfId="1" applyNumberFormat="1" applyFont="1" applyBorder="1" applyAlignment="1" applyProtection="1">
      <alignment horizontal="center" vertical="center"/>
      <protection locked="0" hidden="1"/>
    </xf>
    <xf numFmtId="164" fontId="2" fillId="0" borderId="0" xfId="1" applyNumberFormat="1" applyFont="1" applyBorder="1" applyAlignment="1" applyProtection="1">
      <alignment horizontal="center" vertical="center"/>
      <protection locked="0"/>
    </xf>
    <xf numFmtId="1" fontId="13" fillId="2" borderId="12" xfId="1" applyNumberFormat="1" applyFont="1" applyFill="1" applyBorder="1" applyAlignment="1" applyProtection="1"/>
    <xf numFmtId="2" fontId="3" fillId="5" borderId="8" xfId="1" applyNumberFormat="1" applyFont="1" applyFill="1" applyBorder="1" applyAlignment="1" applyProtection="1"/>
    <xf numFmtId="164" fontId="10" fillId="0" borderId="6" xfId="1" applyNumberFormat="1" applyFont="1" applyBorder="1" applyAlignment="1" applyProtection="1">
      <alignment horizontal="right"/>
    </xf>
    <xf numFmtId="164" fontId="13" fillId="0" borderId="7" xfId="1" applyNumberFormat="1" applyFont="1" applyFill="1" applyBorder="1" applyAlignment="1" applyProtection="1">
      <alignment horizontal="left"/>
    </xf>
    <xf numFmtId="164" fontId="13" fillId="0" borderId="7" xfId="1" applyNumberFormat="1" applyFont="1" applyFill="1" applyBorder="1" applyAlignment="1" applyProtection="1">
      <alignment horizontal="left" wrapText="1"/>
    </xf>
    <xf numFmtId="2" fontId="3" fillId="0" borderId="8" xfId="1" applyNumberFormat="1" applyFont="1" applyFill="1" applyBorder="1" applyAlignment="1" applyProtection="1"/>
    <xf numFmtId="164" fontId="10" fillId="0" borderId="4" xfId="1" applyNumberFormat="1" applyFont="1" applyBorder="1" applyAlignment="1" applyProtection="1">
      <alignment horizontal="right"/>
      <protection locked="0"/>
    </xf>
    <xf numFmtId="164" fontId="10" fillId="0" borderId="2" xfId="1" applyNumberFormat="1" applyFont="1" applyBorder="1" applyAlignment="1" applyProtection="1">
      <alignment horizontal="right"/>
    </xf>
    <xf numFmtId="164" fontId="13" fillId="0" borderId="2" xfId="1" applyNumberFormat="1" applyFont="1" applyFill="1" applyBorder="1" applyAlignment="1" applyProtection="1">
      <alignment horizontal="left"/>
    </xf>
    <xf numFmtId="164" fontId="13" fillId="0" borderId="2" xfId="1" applyNumberFormat="1" applyFont="1" applyFill="1" applyBorder="1" applyAlignment="1" applyProtection="1">
      <alignment horizontal="left" wrapText="1"/>
    </xf>
    <xf numFmtId="2" fontId="3" fillId="0" borderId="2" xfId="1" applyNumberFormat="1" applyFont="1" applyFill="1" applyBorder="1" applyAlignment="1" applyProtection="1"/>
    <xf numFmtId="164" fontId="10" fillId="0" borderId="0" xfId="1" applyNumberFormat="1" applyFont="1" applyBorder="1" applyAlignment="1" applyProtection="1">
      <alignment horizontal="right"/>
      <protection locked="0"/>
    </xf>
    <xf numFmtId="164" fontId="10" fillId="0" borderId="7" xfId="1" applyNumberFormat="1" applyFont="1" applyBorder="1" applyAlignment="1" applyProtection="1">
      <alignment horizontal="right" vertical="center"/>
    </xf>
    <xf numFmtId="0" fontId="12" fillId="0" borderId="7" xfId="3" applyFont="1" applyBorder="1" applyProtection="1"/>
    <xf numFmtId="164" fontId="3" fillId="0" borderId="7" xfId="1" applyNumberFormat="1" applyFont="1" applyFill="1" applyBorder="1" applyAlignment="1" applyProtection="1">
      <alignment vertical="center"/>
    </xf>
    <xf numFmtId="164" fontId="2" fillId="0" borderId="0" xfId="5" applyNumberFormat="1" applyAlignment="1" applyProtection="1">
      <alignment vertical="center"/>
      <protection locked="0"/>
    </xf>
    <xf numFmtId="164" fontId="2" fillId="0" borderId="0" xfId="5" applyNumberFormat="1" applyFont="1" applyAlignment="1" applyProtection="1">
      <alignment horizontal="center" vertical="center"/>
      <protection locked="0"/>
    </xf>
    <xf numFmtId="164" fontId="2" fillId="0" borderId="0" xfId="5" applyNumberFormat="1" applyAlignment="1" applyProtection="1">
      <alignment vertical="center"/>
    </xf>
    <xf numFmtId="164" fontId="13" fillId="0" borderId="0" xfId="1" applyNumberFormat="1" applyFont="1" applyBorder="1" applyAlignment="1" applyProtection="1">
      <alignment horizontal="left" vertical="top"/>
    </xf>
    <xf numFmtId="164" fontId="3" fillId="0" borderId="0" xfId="1" applyNumberFormat="1" applyFont="1" applyBorder="1" applyAlignment="1" applyProtection="1">
      <alignment horizontal="left"/>
    </xf>
    <xf numFmtId="0" fontId="11" fillId="0" borderId="0" xfId="3" applyAlignment="1">
      <alignment wrapText="1"/>
    </xf>
    <xf numFmtId="0" fontId="11" fillId="0" borderId="5" xfId="3" applyBorder="1" applyAlignment="1">
      <alignment wrapText="1"/>
    </xf>
    <xf numFmtId="164" fontId="13" fillId="0" borderId="0" xfId="1" applyNumberFormat="1" applyFont="1" applyBorder="1" applyAlignment="1" applyProtection="1">
      <alignment horizontal="left" vertical="center"/>
    </xf>
    <xf numFmtId="164" fontId="2" fillId="0" borderId="0" xfId="5" applyNumberFormat="1" applyBorder="1" applyAlignment="1" applyProtection="1">
      <alignment vertical="center"/>
    </xf>
    <xf numFmtId="164" fontId="3" fillId="0" borderId="0" xfId="5" applyNumberFormat="1" applyFont="1" applyFill="1" applyBorder="1" applyAlignment="1" applyProtection="1">
      <alignment vertical="center"/>
    </xf>
    <xf numFmtId="164" fontId="10" fillId="0" borderId="4" xfId="5" applyNumberFormat="1" applyFont="1" applyFill="1" applyBorder="1" applyAlignment="1" applyProtection="1">
      <alignment vertical="center"/>
    </xf>
    <xf numFmtId="164" fontId="13" fillId="0" borderId="0" xfId="5" applyNumberFormat="1" applyFont="1" applyFill="1" applyBorder="1" applyAlignment="1" applyProtection="1">
      <alignment vertical="center" wrapText="1"/>
    </xf>
    <xf numFmtId="164" fontId="12" fillId="0" borderId="0" xfId="5" applyNumberFormat="1" applyFont="1" applyAlignment="1" applyProtection="1">
      <alignment horizontal="left"/>
      <protection locked="0"/>
    </xf>
    <xf numFmtId="164" fontId="2" fillId="0" borderId="0" xfId="5" applyNumberFormat="1" applyFont="1" applyAlignment="1" applyProtection="1">
      <alignment horizontal="center"/>
      <protection locked="0"/>
    </xf>
    <xf numFmtId="164" fontId="12" fillId="0" borderId="0" xfId="5" applyNumberFormat="1" applyFont="1" applyAlignment="1" applyProtection="1">
      <alignment horizontal="left"/>
    </xf>
    <xf numFmtId="0" fontId="18" fillId="0" borderId="0" xfId="3" applyNumberFormat="1" applyFont="1" applyAlignment="1" applyProtection="1">
      <alignment vertical="center" wrapText="1"/>
      <protection locked="0"/>
    </xf>
    <xf numFmtId="164" fontId="3" fillId="0" borderId="0" xfId="5" applyNumberFormat="1" applyFont="1" applyFill="1" applyBorder="1" applyAlignment="1" applyProtection="1">
      <alignment horizontal="left" vertical="center"/>
    </xf>
    <xf numFmtId="164" fontId="15" fillId="0" borderId="0" xfId="5" applyNumberFormat="1" applyFont="1" applyFill="1" applyBorder="1" applyAlignment="1" applyProtection="1">
      <alignment horizontal="right" vertical="center" wrapText="1"/>
    </xf>
    <xf numFmtId="0" fontId="19" fillId="0" borderId="0" xfId="2" applyFont="1" applyBorder="1" applyAlignment="1" applyProtection="1">
      <alignment vertical="center" wrapText="1"/>
    </xf>
    <xf numFmtId="0" fontId="19" fillId="0" borderId="5" xfId="2" applyFont="1" applyBorder="1" applyAlignment="1" applyProtection="1">
      <alignment vertical="center" wrapText="1"/>
    </xf>
    <xf numFmtId="2" fontId="13" fillId="0" borderId="12" xfId="8" applyNumberFormat="1" applyFont="1" applyFill="1" applyBorder="1" applyAlignment="1" applyProtection="1">
      <alignment horizontal="center" vertical="center" wrapText="1"/>
    </xf>
    <xf numFmtId="0" fontId="21" fillId="0" borderId="0" xfId="3" applyNumberFormat="1" applyFont="1" applyBorder="1" applyAlignment="1" applyProtection="1">
      <alignment vertical="center"/>
      <protection locked="0"/>
    </xf>
    <xf numFmtId="0" fontId="4" fillId="0" borderId="0" xfId="2" applyAlignment="1" applyProtection="1">
      <alignment vertical="center"/>
      <protection locked="0"/>
    </xf>
    <xf numFmtId="0" fontId="22" fillId="0" borderId="0" xfId="2" applyFont="1" applyAlignment="1" applyProtection="1">
      <alignment vertical="center" wrapText="1"/>
    </xf>
    <xf numFmtId="164" fontId="22" fillId="0" borderId="0" xfId="5" applyNumberFormat="1" applyFont="1" applyAlignment="1" applyProtection="1">
      <alignment vertical="center" wrapText="1"/>
    </xf>
    <xf numFmtId="164" fontId="12" fillId="0" borderId="4" xfId="5" applyNumberFormat="1" applyFont="1" applyFill="1" applyBorder="1" applyAlignment="1" applyProtection="1">
      <alignment horizontal="left"/>
    </xf>
    <xf numFmtId="164" fontId="3" fillId="0" borderId="5" xfId="5" applyNumberFormat="1" applyFont="1" applyBorder="1" applyAlignment="1" applyProtection="1">
      <alignment vertical="center"/>
    </xf>
    <xf numFmtId="0" fontId="4" fillId="0" borderId="0" xfId="2" applyBorder="1" applyAlignment="1" applyProtection="1">
      <alignment vertical="center"/>
      <protection locked="0"/>
    </xf>
    <xf numFmtId="164" fontId="10" fillId="0" borderId="4" xfId="5" applyNumberFormat="1" applyFont="1" applyFill="1" applyBorder="1" applyAlignment="1" applyProtection="1">
      <alignment horizontal="right" vertical="center"/>
    </xf>
    <xf numFmtId="164" fontId="13" fillId="0" borderId="0" xfId="5" applyNumberFormat="1" applyFont="1" applyFill="1" applyBorder="1" applyAlignment="1" applyProtection="1">
      <alignment horizontal="left" vertical="center" wrapText="1"/>
    </xf>
    <xf numFmtId="164" fontId="13" fillId="0" borderId="5" xfId="5" applyNumberFormat="1" applyFont="1" applyFill="1" applyBorder="1" applyAlignment="1" applyProtection="1">
      <alignment horizontal="left" vertical="center" wrapText="1"/>
    </xf>
    <xf numFmtId="1" fontId="13" fillId="7" borderId="12" xfId="5" applyNumberFormat="1" applyFont="1" applyFill="1" applyBorder="1" applyAlignment="1" applyProtection="1">
      <alignment vertical="center"/>
      <protection locked="0"/>
    </xf>
    <xf numFmtId="0" fontId="21" fillId="0" borderId="0" xfId="3" applyNumberFormat="1" applyFont="1" applyAlignment="1" applyProtection="1">
      <alignment vertical="center" wrapText="1"/>
      <protection locked="0"/>
    </xf>
    <xf numFmtId="164" fontId="13" fillId="0" borderId="0" xfId="5" applyNumberFormat="1" applyFont="1" applyFill="1" applyBorder="1" applyAlignment="1" applyProtection="1">
      <alignment horizontal="left" vertical="center" wrapText="1"/>
    </xf>
    <xf numFmtId="164" fontId="2" fillId="0" borderId="5" xfId="5" applyNumberFormat="1" applyBorder="1" applyAlignment="1" applyProtection="1">
      <alignment vertical="center"/>
    </xf>
    <xf numFmtId="164" fontId="10" fillId="0" borderId="4" xfId="5" applyNumberFormat="1" applyFont="1" applyBorder="1" applyAlignment="1" applyProtection="1">
      <alignment horizontal="right" vertical="center"/>
    </xf>
    <xf numFmtId="164" fontId="13" fillId="0" borderId="0" xfId="5" applyNumberFormat="1" applyFont="1" applyFill="1" applyBorder="1" applyAlignment="1" applyProtection="1">
      <alignment horizontal="left"/>
    </xf>
    <xf numFmtId="0" fontId="18" fillId="0" borderId="0" xfId="3" applyFont="1" applyAlignment="1" applyProtection="1">
      <alignment horizontal="center" vertical="center" wrapText="1"/>
      <protection locked="0"/>
    </xf>
    <xf numFmtId="164" fontId="13" fillId="0" borderId="0" xfId="5" applyNumberFormat="1" applyFont="1" applyFill="1" applyBorder="1" applyAlignment="1" applyProtection="1">
      <alignment horizontal="right" vertical="center"/>
    </xf>
    <xf numFmtId="164" fontId="13" fillId="0" borderId="0" xfId="5" applyNumberFormat="1" applyFont="1" applyFill="1" applyBorder="1" applyAlignment="1" applyProtection="1">
      <alignment horizontal="right" vertical="center" wrapText="1"/>
    </xf>
    <xf numFmtId="9" fontId="13" fillId="0" borderId="0" xfId="8" applyFont="1" applyFill="1" applyBorder="1" applyAlignment="1" applyProtection="1">
      <alignment horizontal="center" vertical="center" wrapText="1"/>
    </xf>
    <xf numFmtId="164" fontId="2" fillId="0" borderId="0" xfId="5" applyNumberFormat="1" applyFill="1" applyBorder="1" applyAlignment="1" applyProtection="1">
      <alignment vertical="center"/>
    </xf>
    <xf numFmtId="164" fontId="13" fillId="5" borderId="5" xfId="5" applyNumberFormat="1" applyFont="1" applyFill="1" applyBorder="1" applyAlignment="1" applyProtection="1">
      <alignment vertical="center"/>
    </xf>
    <xf numFmtId="164" fontId="2" fillId="0" borderId="0" xfId="5" applyNumberFormat="1" applyFont="1" applyBorder="1" applyAlignment="1" applyProtection="1">
      <alignment vertical="center"/>
    </xf>
    <xf numFmtId="164" fontId="13" fillId="5" borderId="3" xfId="5" applyNumberFormat="1" applyFont="1" applyFill="1" applyBorder="1" applyAlignment="1" applyProtection="1">
      <alignment vertical="center"/>
    </xf>
    <xf numFmtId="164" fontId="13" fillId="5" borderId="8" xfId="5" applyNumberFormat="1" applyFont="1" applyFill="1" applyBorder="1" applyAlignment="1" applyProtection="1">
      <alignment vertical="center"/>
    </xf>
    <xf numFmtId="1" fontId="13" fillId="2" borderId="12" xfId="5" applyNumberFormat="1" applyFont="1" applyFill="1" applyBorder="1" applyAlignment="1" applyProtection="1">
      <alignment vertical="center"/>
    </xf>
    <xf numFmtId="2" fontId="13" fillId="2" borderId="12" xfId="5" applyNumberFormat="1" applyFont="1" applyFill="1" applyBorder="1" applyAlignment="1" applyProtection="1">
      <alignment vertical="center"/>
    </xf>
    <xf numFmtId="164" fontId="13" fillId="0" borderId="4" xfId="5" applyNumberFormat="1" applyFont="1" applyFill="1" applyBorder="1" applyAlignment="1" applyProtection="1">
      <alignment horizontal="left"/>
    </xf>
    <xf numFmtId="164" fontId="15" fillId="0" borderId="0" xfId="5" applyNumberFormat="1" applyFont="1" applyFill="1" applyBorder="1" applyAlignment="1" applyProtection="1">
      <alignment horizontal="right" vertical="center"/>
    </xf>
    <xf numFmtId="0" fontId="23" fillId="0" borderId="5" xfId="2" applyFont="1" applyBorder="1" applyAlignment="1" applyProtection="1">
      <alignment horizontal="right" vertical="center"/>
    </xf>
    <xf numFmtId="1" fontId="13" fillId="5" borderId="12" xfId="5" applyNumberFormat="1" applyFont="1" applyFill="1" applyBorder="1" applyAlignment="1" applyProtection="1">
      <alignment vertical="center"/>
    </xf>
    <xf numFmtId="164" fontId="10" fillId="0" borderId="6" xfId="5" applyNumberFormat="1" applyFont="1" applyFill="1" applyBorder="1" applyAlignment="1" applyProtection="1">
      <alignment vertical="center"/>
    </xf>
    <xf numFmtId="164" fontId="2" fillId="0" borderId="7" xfId="5" applyNumberFormat="1" applyBorder="1" applyAlignment="1" applyProtection="1">
      <alignment vertical="center"/>
    </xf>
    <xf numFmtId="164" fontId="13" fillId="0" borderId="7" xfId="5" applyNumberFormat="1" applyFont="1" applyFill="1" applyBorder="1" applyAlignment="1" applyProtection="1">
      <alignment horizontal="left" vertical="center"/>
    </xf>
    <xf numFmtId="164" fontId="3" fillId="0" borderId="7" xfId="5" applyNumberFormat="1" applyFont="1" applyFill="1" applyBorder="1" applyAlignment="1" applyProtection="1">
      <alignment vertical="center"/>
    </xf>
    <xf numFmtId="164" fontId="15" fillId="0" borderId="7" xfId="5" applyNumberFormat="1" applyFont="1" applyFill="1" applyBorder="1" applyAlignment="1" applyProtection="1">
      <alignment horizontal="right"/>
    </xf>
    <xf numFmtId="0" fontId="23" fillId="0" borderId="7" xfId="2" applyFont="1" applyBorder="1" applyAlignment="1" applyProtection="1">
      <alignment horizontal="right"/>
    </xf>
    <xf numFmtId="2" fontId="13" fillId="5" borderId="11" xfId="5" applyNumberFormat="1" applyFont="1" applyFill="1" applyBorder="1" applyAlignment="1" applyProtection="1">
      <alignment vertical="center"/>
    </xf>
    <xf numFmtId="164" fontId="10" fillId="0" borderId="0" xfId="5" applyNumberFormat="1" applyFont="1" applyFill="1" applyAlignment="1" applyProtection="1">
      <alignment vertical="center"/>
    </xf>
    <xf numFmtId="164" fontId="13" fillId="0" borderId="0" xfId="5" applyNumberFormat="1" applyFont="1" applyFill="1" applyAlignment="1" applyProtection="1">
      <alignment vertical="center" wrapText="1"/>
    </xf>
    <xf numFmtId="164" fontId="12" fillId="0" borderId="7" xfId="1" applyNumberFormat="1" applyFont="1" applyBorder="1" applyAlignment="1" applyProtection="1">
      <alignment vertical="center"/>
    </xf>
    <xf numFmtId="164" fontId="12" fillId="0" borderId="2" xfId="5" applyNumberFormat="1" applyFont="1" applyFill="1" applyBorder="1" applyAlignment="1" applyProtection="1">
      <alignment horizontal="left"/>
    </xf>
    <xf numFmtId="164" fontId="3" fillId="0" borderId="0" xfId="5" applyNumberFormat="1" applyFont="1" applyFill="1" applyBorder="1" applyAlignment="1" applyProtection="1">
      <alignment horizontal="right" vertical="center"/>
    </xf>
    <xf numFmtId="164" fontId="13" fillId="0" borderId="5" xfId="5" applyNumberFormat="1" applyFont="1" applyFill="1" applyBorder="1" applyAlignment="1" applyProtection="1">
      <alignment horizontal="left" vertical="center" wrapText="1"/>
    </xf>
    <xf numFmtId="164" fontId="15" fillId="0" borderId="5" xfId="5" applyNumberFormat="1" applyFont="1" applyFill="1" applyBorder="1" applyAlignment="1" applyProtection="1">
      <alignment horizontal="right" vertical="center" wrapText="1"/>
    </xf>
    <xf numFmtId="0" fontId="21" fillId="0" borderId="4" xfId="3" applyNumberFormat="1" applyFont="1" applyBorder="1" applyAlignment="1" applyProtection="1">
      <alignment vertical="center"/>
      <protection locked="0"/>
    </xf>
    <xf numFmtId="164" fontId="24" fillId="0" borderId="0" xfId="5" applyNumberFormat="1" applyFont="1" applyAlignment="1" applyProtection="1">
      <alignment horizontal="center" vertical="center"/>
    </xf>
    <xf numFmtId="164" fontId="25" fillId="0" borderId="0" xfId="5" applyNumberFormat="1" applyFont="1" applyAlignment="1" applyProtection="1">
      <alignment vertical="center" wrapText="1"/>
    </xf>
    <xf numFmtId="0" fontId="4" fillId="0" borderId="4" xfId="2" applyBorder="1" applyAlignment="1" applyProtection="1">
      <alignment vertical="center"/>
      <protection locked="0"/>
    </xf>
    <xf numFmtId="0" fontId="26" fillId="0" borderId="0" xfId="2" applyFont="1" applyAlignment="1" applyProtection="1">
      <alignment horizontal="center" vertical="center" wrapText="1"/>
    </xf>
    <xf numFmtId="164" fontId="3" fillId="0" borderId="5" xfId="5" applyNumberFormat="1" applyFont="1" applyFill="1" applyBorder="1" applyAlignment="1" applyProtection="1">
      <alignment vertical="center"/>
    </xf>
    <xf numFmtId="164" fontId="15" fillId="0" borderId="0" xfId="1" applyNumberFormat="1" applyFont="1" applyBorder="1" applyAlignment="1" applyProtection="1">
      <alignment horizontal="right" vertical="center" wrapText="1"/>
    </xf>
    <xf numFmtId="164" fontId="15" fillId="0" borderId="0" xfId="1" applyNumberFormat="1" applyFont="1" applyBorder="1" applyAlignment="1" applyProtection="1">
      <alignment vertical="center" wrapText="1"/>
    </xf>
    <xf numFmtId="164" fontId="13" fillId="0" borderId="0" xfId="5" applyNumberFormat="1" applyFont="1" applyFill="1" applyBorder="1" applyAlignment="1" applyProtection="1">
      <alignment vertical="center" wrapText="1"/>
    </xf>
    <xf numFmtId="0" fontId="11" fillId="0" borderId="0" xfId="3" applyAlignment="1">
      <alignment vertical="center" wrapText="1"/>
    </xf>
    <xf numFmtId="0" fontId="11" fillId="0" borderId="5" xfId="3" applyBorder="1" applyAlignment="1">
      <alignment vertical="center" wrapText="1"/>
    </xf>
    <xf numFmtId="164" fontId="2" fillId="0" borderId="4" xfId="5" applyNumberFormat="1" applyBorder="1" applyAlignment="1" applyProtection="1">
      <alignment vertical="center"/>
    </xf>
    <xf numFmtId="164" fontId="12" fillId="0" borderId="0" xfId="5" applyNumberFormat="1" applyFont="1" applyFill="1" applyBorder="1" applyAlignment="1" applyProtection="1">
      <alignment vertical="center"/>
      <protection locked="0"/>
    </xf>
    <xf numFmtId="164" fontId="2" fillId="0" borderId="0" xfId="5" applyNumberFormat="1" applyFont="1" applyFill="1" applyBorder="1" applyAlignment="1" applyProtection="1">
      <alignment horizontal="center" vertical="center"/>
      <protection locked="0"/>
    </xf>
    <xf numFmtId="164" fontId="12" fillId="0" borderId="0" xfId="5" applyNumberFormat="1" applyFont="1" applyFill="1" applyBorder="1" applyAlignment="1" applyProtection="1">
      <alignment vertical="center"/>
    </xf>
    <xf numFmtId="2" fontId="3" fillId="5" borderId="5" xfId="5" applyNumberFormat="1" applyFont="1" applyFill="1" applyBorder="1" applyAlignment="1" applyProtection="1">
      <alignment vertical="center"/>
    </xf>
    <xf numFmtId="164" fontId="10" fillId="0" borderId="6" xfId="5" applyNumberFormat="1" applyFont="1" applyFill="1" applyBorder="1" applyAlignment="1" applyProtection="1">
      <alignment horizontal="right" vertical="center"/>
    </xf>
    <xf numFmtId="164" fontId="13" fillId="0" borderId="7" xfId="5" applyNumberFormat="1" applyFont="1" applyFill="1" applyBorder="1" applyAlignment="1" applyProtection="1">
      <alignment vertical="center"/>
    </xf>
    <xf numFmtId="164" fontId="13" fillId="0" borderId="7" xfId="5" applyNumberFormat="1" applyFont="1" applyFill="1" applyBorder="1" applyAlignment="1" applyProtection="1">
      <alignment vertical="center" wrapText="1"/>
    </xf>
    <xf numFmtId="164" fontId="13" fillId="0" borderId="8" xfId="5" applyNumberFormat="1" applyFont="1" applyFill="1" applyBorder="1" applyAlignment="1" applyProtection="1">
      <alignment horizontal="left" vertical="center" wrapText="1"/>
    </xf>
    <xf numFmtId="164" fontId="10" fillId="0" borderId="0" xfId="5" applyNumberFormat="1" applyFont="1" applyFill="1" applyBorder="1" applyAlignment="1" applyProtection="1">
      <alignment horizontal="right" vertical="center"/>
    </xf>
    <xf numFmtId="2" fontId="3" fillId="0" borderId="0" xfId="5" applyNumberFormat="1" applyFont="1" applyFill="1" applyBorder="1" applyAlignment="1" applyProtection="1">
      <alignment vertical="center"/>
    </xf>
    <xf numFmtId="164" fontId="10" fillId="0" borderId="0" xfId="1" applyNumberFormat="1" applyFont="1" applyAlignment="1" applyProtection="1">
      <alignment horizontal="right"/>
    </xf>
    <xf numFmtId="164" fontId="12" fillId="0" borderId="0" xfId="1" applyNumberFormat="1" applyFont="1" applyFill="1" applyAlignment="1" applyProtection="1">
      <alignment horizontal="left"/>
    </xf>
    <xf numFmtId="164" fontId="13" fillId="0" borderId="0" xfId="1" applyNumberFormat="1" applyFont="1" applyFill="1" applyAlignment="1" applyProtection="1">
      <alignment horizontal="left"/>
    </xf>
    <xf numFmtId="0" fontId="11" fillId="0" borderId="0" xfId="3" applyAlignment="1" applyProtection="1"/>
    <xf numFmtId="164" fontId="10" fillId="0" borderId="1" xfId="1" applyNumberFormat="1" applyFont="1" applyBorder="1" applyAlignment="1" applyProtection="1">
      <alignment horizontal="right"/>
    </xf>
    <xf numFmtId="164" fontId="13" fillId="0" borderId="0" xfId="5" applyNumberFormat="1" applyFont="1" applyBorder="1" applyAlignment="1" applyProtection="1">
      <alignment horizontal="left" vertical="center"/>
    </xf>
    <xf numFmtId="164" fontId="2" fillId="0" borderId="0" xfId="1" applyNumberFormat="1" applyFill="1" applyBorder="1" applyAlignment="1" applyProtection="1">
      <protection locked="0"/>
    </xf>
    <xf numFmtId="164" fontId="2" fillId="0" borderId="0" xfId="1" applyNumberFormat="1" applyFill="1" applyBorder="1" applyAlignment="1" applyProtection="1"/>
    <xf numFmtId="164" fontId="10" fillId="0" borderId="4" xfId="5" applyNumberFormat="1" applyFont="1" applyBorder="1" applyAlignment="1" applyProtection="1">
      <alignment horizontal="right"/>
    </xf>
    <xf numFmtId="164" fontId="13" fillId="0" borderId="0" xfId="5" applyNumberFormat="1" applyFont="1" applyBorder="1" applyAlignment="1" applyProtection="1">
      <alignment horizontal="left"/>
    </xf>
    <xf numFmtId="164" fontId="13" fillId="0" borderId="0" xfId="5" applyNumberFormat="1" applyFont="1" applyBorder="1" applyAlignment="1" applyProtection="1">
      <alignment horizontal="left" vertical="center" wrapText="1"/>
    </xf>
    <xf numFmtId="164" fontId="13" fillId="0" borderId="5" xfId="5" applyNumberFormat="1" applyFont="1" applyBorder="1" applyAlignment="1" applyProtection="1">
      <alignment horizontal="left" vertical="center" wrapText="1"/>
    </xf>
    <xf numFmtId="164" fontId="3" fillId="7" borderId="12" xfId="1" applyNumberFormat="1" applyFont="1" applyFill="1" applyBorder="1" applyAlignment="1" applyProtection="1">
      <alignment vertical="center"/>
    </xf>
    <xf numFmtId="164" fontId="10" fillId="0" borderId="4" xfId="1" applyNumberFormat="1" applyFont="1" applyBorder="1" applyAlignment="1" applyProtection="1">
      <alignment horizontal="left"/>
    </xf>
    <xf numFmtId="164" fontId="13" fillId="0" borderId="0" xfId="1" applyNumberFormat="1" applyFont="1" applyBorder="1" applyAlignment="1" applyProtection="1">
      <alignment horizontal="left" wrapText="1"/>
    </xf>
    <xf numFmtId="164" fontId="3" fillId="7" borderId="13" xfId="1" applyNumberFormat="1" applyFont="1" applyFill="1" applyBorder="1" applyAlignment="1" applyProtection="1">
      <alignment vertical="center"/>
    </xf>
    <xf numFmtId="0" fontId="22" fillId="5" borderId="13" xfId="1" applyNumberFormat="1" applyFont="1" applyFill="1" applyBorder="1" applyAlignment="1" applyProtection="1">
      <alignment vertical="center" wrapText="1"/>
    </xf>
    <xf numFmtId="164" fontId="2" fillId="0" borderId="0" xfId="2" applyNumberFormat="1" applyFont="1" applyAlignment="1" applyProtection="1">
      <alignment vertical="center"/>
      <protection locked="0"/>
    </xf>
    <xf numFmtId="0" fontId="27" fillId="0" borderId="0" xfId="1" applyNumberFormat="1" applyFont="1" applyAlignment="1" applyProtection="1">
      <alignment horizontal="center" vertical="center"/>
      <protection locked="0" hidden="1"/>
    </xf>
    <xf numFmtId="0" fontId="13" fillId="0" borderId="0" xfId="9" applyFont="1" applyFill="1" applyBorder="1" applyAlignment="1" applyProtection="1">
      <alignment horizontal="left" wrapText="1"/>
    </xf>
    <xf numFmtId="0" fontId="28" fillId="0" borderId="0" xfId="3" applyFont="1" applyBorder="1" applyAlignment="1" applyProtection="1">
      <alignment horizontal="left"/>
    </xf>
    <xf numFmtId="164" fontId="3" fillId="7" borderId="14" xfId="1" applyNumberFormat="1" applyFont="1" applyFill="1" applyBorder="1" applyAlignment="1" applyProtection="1">
      <alignment vertical="center"/>
    </xf>
    <xf numFmtId="0" fontId="4" fillId="0" borderId="15" xfId="2" applyBorder="1" applyAlignment="1" applyProtection="1">
      <alignment wrapText="1"/>
    </xf>
    <xf numFmtId="0" fontId="29" fillId="0" borderId="0" xfId="2" applyFont="1" applyAlignment="1" applyProtection="1">
      <alignment vertical="center" wrapText="1"/>
      <protection locked="0"/>
    </xf>
    <xf numFmtId="0" fontId="11" fillId="0" borderId="5" xfId="3" applyBorder="1" applyAlignment="1" applyProtection="1">
      <alignment wrapText="1"/>
    </xf>
    <xf numFmtId="164" fontId="2" fillId="0" borderId="0" xfId="1" applyNumberFormat="1" applyBorder="1" applyAlignment="1" applyProtection="1">
      <alignment horizontal="left"/>
    </xf>
    <xf numFmtId="0" fontId="28" fillId="0" borderId="0" xfId="3" applyFont="1" applyBorder="1" applyAlignment="1" applyProtection="1">
      <alignment horizontal="right" vertical="center" wrapText="1"/>
    </xf>
    <xf numFmtId="0" fontId="28" fillId="0" borderId="0" xfId="3" applyFont="1" applyBorder="1" applyAlignment="1" applyProtection="1">
      <alignment horizontal="left" wrapText="1"/>
    </xf>
    <xf numFmtId="0" fontId="11" fillId="0" borderId="0" xfId="3" applyBorder="1" applyAlignment="1" applyProtection="1">
      <alignment wrapText="1"/>
    </xf>
    <xf numFmtId="0" fontId="18" fillId="0" borderId="0" xfId="3" applyNumberFormat="1" applyFont="1" applyBorder="1" applyAlignment="1" applyProtection="1">
      <alignment vertical="center"/>
      <protection locked="0"/>
    </xf>
    <xf numFmtId="0" fontId="22" fillId="5" borderId="15" xfId="1" applyNumberFormat="1" applyFont="1" applyFill="1" applyBorder="1" applyAlignment="1" applyProtection="1">
      <alignment horizontal="center" vertical="center" wrapText="1"/>
    </xf>
    <xf numFmtId="0" fontId="18" fillId="0" borderId="0" xfId="3" applyNumberFormat="1" applyFont="1" applyAlignment="1" applyProtection="1">
      <alignment vertical="center"/>
      <protection locked="0"/>
    </xf>
    <xf numFmtId="164" fontId="2" fillId="0" borderId="0" xfId="1" applyNumberFormat="1" applyAlignment="1" applyProtection="1">
      <alignment vertical="center"/>
      <protection hidden="1"/>
    </xf>
    <xf numFmtId="0" fontId="29" fillId="0" borderId="15" xfId="2" applyFont="1" applyBorder="1" applyAlignment="1" applyProtection="1">
      <alignment wrapText="1"/>
    </xf>
    <xf numFmtId="0" fontId="13" fillId="0" borderId="0" xfId="7" applyFont="1" applyBorder="1" applyAlignment="1" applyProtection="1">
      <alignment horizontal="left"/>
    </xf>
    <xf numFmtId="164" fontId="10" fillId="0" borderId="4" xfId="5" applyNumberFormat="1" applyFont="1" applyBorder="1" applyAlignment="1" applyProtection="1">
      <alignment horizontal="left"/>
    </xf>
    <xf numFmtId="164" fontId="3" fillId="0" borderId="0" xfId="5" applyNumberFormat="1" applyFont="1" applyBorder="1" applyAlignment="1" applyProtection="1">
      <alignment horizontal="left"/>
    </xf>
    <xf numFmtId="164" fontId="3" fillId="5" borderId="0" xfId="5" applyNumberFormat="1" applyFont="1" applyFill="1" applyBorder="1" applyAlignment="1" applyProtection="1">
      <alignment vertical="center"/>
    </xf>
    <xf numFmtId="164" fontId="3" fillId="5" borderId="5" xfId="5" applyNumberFormat="1" applyFont="1" applyFill="1" applyBorder="1" applyAlignment="1" applyProtection="1">
      <alignment vertical="center"/>
    </xf>
    <xf numFmtId="164" fontId="10" fillId="0" borderId="0" xfId="5" applyNumberFormat="1" applyFont="1" applyBorder="1" applyAlignment="1" applyProtection="1">
      <alignment horizontal="right" vertical="center"/>
    </xf>
    <xf numFmtId="164" fontId="2" fillId="0" borderId="0" xfId="5" applyNumberFormat="1" applyBorder="1" applyAlignment="1" applyProtection="1">
      <alignment horizontal="left"/>
    </xf>
    <xf numFmtId="164" fontId="22" fillId="5" borderId="15" xfId="5" applyNumberFormat="1" applyFont="1" applyFill="1" applyBorder="1" applyAlignment="1" applyProtection="1">
      <alignment horizontal="center" vertical="center" wrapText="1"/>
    </xf>
    <xf numFmtId="0" fontId="4" fillId="0" borderId="15" xfId="2" applyBorder="1" applyAlignment="1" applyProtection="1">
      <alignment horizontal="center" vertical="center" wrapText="1"/>
    </xf>
    <xf numFmtId="164" fontId="13" fillId="5" borderId="0" xfId="5" applyNumberFormat="1" applyFont="1" applyFill="1" applyBorder="1" applyAlignment="1" applyProtection="1">
      <alignment vertical="center"/>
    </xf>
    <xf numFmtId="2" fontId="13" fillId="7" borderId="12" xfId="5" applyNumberFormat="1" applyFont="1" applyFill="1" applyBorder="1" applyAlignment="1" applyProtection="1">
      <alignment vertical="center"/>
      <protection locked="0"/>
    </xf>
    <xf numFmtId="164" fontId="12" fillId="0" borderId="0" xfId="1" applyNumberFormat="1" applyFont="1" applyAlignment="1" applyProtection="1">
      <alignment horizontal="center" vertical="center"/>
      <protection locked="0"/>
    </xf>
    <xf numFmtId="164" fontId="12" fillId="0" borderId="0" xfId="1" applyNumberFormat="1" applyFont="1" applyAlignment="1" applyProtection="1">
      <alignment horizontal="center" vertical="center"/>
    </xf>
    <xf numFmtId="2" fontId="13" fillId="5" borderId="3" xfId="5" applyNumberFormat="1" applyFont="1" applyFill="1" applyBorder="1" applyAlignment="1" applyProtection="1">
      <alignment vertical="center"/>
    </xf>
    <xf numFmtId="2" fontId="13" fillId="5" borderId="5" xfId="5" applyNumberFormat="1" applyFont="1" applyFill="1" applyBorder="1" applyAlignment="1" applyProtection="1">
      <alignment vertical="center"/>
    </xf>
    <xf numFmtId="164" fontId="12" fillId="0" borderId="0" xfId="1" applyNumberFormat="1" applyFont="1" applyAlignment="1" applyProtection="1">
      <alignment vertical="center"/>
      <protection locked="0"/>
    </xf>
    <xf numFmtId="164" fontId="2" fillId="0" borderId="6" xfId="1" applyNumberFormat="1" applyBorder="1" applyAlignment="1" applyProtection="1">
      <alignment horizontal="right" vertical="center"/>
    </xf>
    <xf numFmtId="164" fontId="3" fillId="0" borderId="8" xfId="1" applyNumberFormat="1" applyFont="1" applyBorder="1" applyAlignment="1" applyProtection="1">
      <alignment vertical="center"/>
    </xf>
    <xf numFmtId="0" fontId="18" fillId="0" borderId="0" xfId="3" applyNumberFormat="1" applyFont="1" applyAlignment="1" applyProtection="1">
      <alignment vertical="center"/>
    </xf>
    <xf numFmtId="164" fontId="2" fillId="0" borderId="0" xfId="1" applyNumberFormat="1" applyFont="1" applyAlignment="1" applyProtection="1">
      <alignment vertical="center"/>
      <protection locked="0"/>
    </xf>
    <xf numFmtId="164" fontId="2" fillId="0" borderId="0" xfId="1" applyNumberFormat="1" applyFont="1" applyAlignment="1" applyProtection="1">
      <alignment vertical="center"/>
      <protection locked="0" hidden="1"/>
    </xf>
    <xf numFmtId="164" fontId="2" fillId="0" borderId="0" xfId="1" applyNumberFormat="1" applyFont="1" applyAlignment="1" applyProtection="1">
      <alignment vertical="center"/>
    </xf>
    <xf numFmtId="164" fontId="2" fillId="2" borderId="9" xfId="1" applyNumberFormat="1" applyFill="1" applyBorder="1" applyAlignment="1" applyProtection="1">
      <alignment horizontal="right" vertical="center"/>
    </xf>
    <xf numFmtId="0" fontId="30" fillId="2" borderId="10" xfId="2" applyFont="1" applyFill="1" applyBorder="1" applyAlignment="1" applyProtection="1">
      <alignment horizontal="left" vertical="center" readingOrder="1"/>
    </xf>
    <xf numFmtId="164" fontId="3" fillId="2" borderId="10" xfId="1" applyNumberFormat="1" applyFont="1" applyFill="1" applyBorder="1" applyAlignment="1" applyProtection="1">
      <alignment vertical="center"/>
    </xf>
    <xf numFmtId="0" fontId="3" fillId="2" borderId="10" xfId="7" applyFont="1" applyFill="1" applyBorder="1" applyAlignment="1" applyProtection="1">
      <alignment vertical="center" wrapText="1"/>
    </xf>
    <xf numFmtId="0" fontId="3" fillId="2" borderId="11" xfId="7" applyFont="1" applyFill="1" applyBorder="1" applyAlignment="1" applyProtection="1">
      <alignment vertical="center" wrapText="1"/>
    </xf>
    <xf numFmtId="164" fontId="13" fillId="0" borderId="1" xfId="1" applyNumberFormat="1" applyFont="1" applyBorder="1" applyAlignment="1" applyProtection="1">
      <alignment vertical="top" wrapText="1"/>
      <protection locked="0"/>
    </xf>
    <xf numFmtId="0" fontId="31" fillId="0" borderId="2" xfId="2" applyFont="1" applyBorder="1" applyAlignment="1" applyProtection="1">
      <alignment vertical="top" wrapText="1"/>
      <protection locked="0"/>
    </xf>
    <xf numFmtId="0" fontId="31" fillId="0" borderId="3" xfId="2" applyFont="1" applyBorder="1" applyAlignment="1" applyProtection="1">
      <alignment vertical="top" wrapText="1"/>
      <protection locked="0"/>
    </xf>
    <xf numFmtId="0" fontId="31" fillId="0" borderId="4" xfId="2" applyFont="1" applyBorder="1" applyAlignment="1" applyProtection="1">
      <alignment vertical="top" wrapText="1"/>
      <protection locked="0"/>
    </xf>
    <xf numFmtId="0" fontId="31" fillId="0" borderId="0" xfId="2" applyFont="1" applyBorder="1" applyAlignment="1" applyProtection="1">
      <alignment vertical="top" wrapText="1"/>
      <protection locked="0"/>
    </xf>
    <xf numFmtId="0" fontId="31" fillId="0" borderId="5" xfId="2" applyFont="1" applyBorder="1" applyAlignment="1" applyProtection="1">
      <alignment vertical="top" wrapText="1"/>
      <protection locked="0"/>
    </xf>
    <xf numFmtId="0" fontId="31" fillId="0" borderId="6" xfId="2" applyFont="1" applyBorder="1" applyAlignment="1" applyProtection="1">
      <alignment vertical="top" wrapText="1"/>
      <protection locked="0"/>
    </xf>
    <xf numFmtId="0" fontId="31" fillId="0" borderId="7" xfId="2" applyFont="1" applyBorder="1" applyAlignment="1" applyProtection="1">
      <alignment vertical="top" wrapText="1"/>
      <protection locked="0"/>
    </xf>
    <xf numFmtId="0" fontId="31" fillId="0" borderId="8" xfId="2" applyFont="1" applyBorder="1" applyAlignment="1" applyProtection="1">
      <alignment vertical="top" wrapText="1"/>
      <protection locked="0"/>
    </xf>
    <xf numFmtId="164" fontId="2" fillId="0" borderId="0" xfId="1" applyNumberFormat="1" applyBorder="1" applyAlignment="1" applyProtection="1">
      <alignment horizontal="right" vertical="center"/>
    </xf>
    <xf numFmtId="0" fontId="32" fillId="0" borderId="0" xfId="9" applyFont="1" applyFill="1" applyBorder="1" applyAlignment="1" applyProtection="1">
      <alignment vertical="center" wrapText="1"/>
    </xf>
    <xf numFmtId="0" fontId="3" fillId="0" borderId="0" xfId="7" applyFont="1" applyBorder="1" applyAlignment="1" applyProtection="1">
      <alignment vertical="center" wrapText="1"/>
    </xf>
    <xf numFmtId="164" fontId="2" fillId="0" borderId="0" xfId="1" applyNumberFormat="1" applyAlignment="1" applyProtection="1">
      <alignment horizontal="right" vertical="center"/>
    </xf>
    <xf numFmtId="0" fontId="35" fillId="0" borderId="0" xfId="3" applyFont="1" applyBorder="1" applyAlignment="1" applyProtection="1">
      <alignment horizontal="left" vertical="top" wrapText="1"/>
    </xf>
    <xf numFmtId="165" fontId="32" fillId="0" borderId="0" xfId="3" applyNumberFormat="1" applyFont="1" applyBorder="1" applyProtection="1"/>
    <xf numFmtId="0" fontId="32" fillId="0" borderId="0" xfId="3" applyFont="1" applyBorder="1" applyProtection="1"/>
    <xf numFmtId="0" fontId="32" fillId="0" borderId="0" xfId="3" applyFont="1" applyProtection="1"/>
    <xf numFmtId="0" fontId="26" fillId="0" borderId="16" xfId="3" applyFont="1" applyBorder="1" applyAlignment="1" applyProtection="1">
      <alignment horizontal="left" vertical="center" wrapText="1"/>
    </xf>
    <xf numFmtId="0" fontId="36" fillId="0" borderId="17" xfId="3" applyFont="1" applyFill="1" applyBorder="1" applyAlignment="1" applyProtection="1">
      <alignment horizontal="left" vertical="center" wrapText="1"/>
    </xf>
    <xf numFmtId="0" fontId="36" fillId="0" borderId="18" xfId="3" applyFont="1" applyFill="1" applyBorder="1" applyAlignment="1" applyProtection="1">
      <alignment horizontal="left" vertical="center" wrapText="1"/>
    </xf>
    <xf numFmtId="0" fontId="36" fillId="0" borderId="19" xfId="3" applyFont="1" applyFill="1" applyBorder="1" applyAlignment="1" applyProtection="1">
      <alignment horizontal="left" vertical="center" wrapText="1"/>
    </xf>
    <xf numFmtId="3" fontId="37" fillId="0" borderId="20" xfId="3" applyNumberFormat="1" applyFont="1" applyBorder="1" applyAlignment="1" applyProtection="1"/>
    <xf numFmtId="0" fontId="36" fillId="0" borderId="17" xfId="3" applyFont="1" applyFill="1" applyBorder="1" applyAlignment="1" applyProtection="1">
      <alignment horizontal="center" vertical="center" wrapText="1"/>
    </xf>
    <xf numFmtId="0" fontId="36" fillId="0" borderId="18" xfId="3" applyFont="1" applyFill="1" applyBorder="1" applyAlignment="1" applyProtection="1">
      <alignment horizontal="center" vertical="center" wrapText="1"/>
    </xf>
    <xf numFmtId="0" fontId="36" fillId="0" borderId="19" xfId="3" applyFont="1" applyFill="1" applyBorder="1" applyAlignment="1" applyProtection="1">
      <alignment horizontal="center" vertical="center" wrapText="1"/>
    </xf>
    <xf numFmtId="0" fontId="14" fillId="0" borderId="21" xfId="3" applyFont="1" applyFill="1" applyBorder="1" applyAlignment="1" applyProtection="1">
      <alignment horizontal="centerContinuous" vertical="center" wrapText="1"/>
    </xf>
    <xf numFmtId="0" fontId="14" fillId="0" borderId="7" xfId="3" applyFont="1" applyFill="1" applyBorder="1" applyAlignment="1" applyProtection="1">
      <alignment horizontal="centerContinuous" vertical="center" wrapText="1"/>
    </xf>
    <xf numFmtId="0" fontId="32" fillId="0" borderId="7" xfId="3" applyFont="1" applyFill="1" applyBorder="1" applyAlignment="1" applyProtection="1">
      <alignment horizontal="centerContinuous"/>
    </xf>
    <xf numFmtId="0" fontId="11" fillId="0" borderId="22" xfId="3" applyBorder="1" applyAlignment="1" applyProtection="1">
      <alignment horizontal="centerContinuous" vertical="center"/>
    </xf>
    <xf numFmtId="0" fontId="11" fillId="9" borderId="23" xfId="3" applyFill="1" applyBorder="1" applyProtection="1"/>
    <xf numFmtId="0" fontId="11" fillId="0" borderId="7" xfId="3" applyBorder="1" applyAlignment="1" applyProtection="1">
      <alignment horizontal="centerContinuous" vertical="center"/>
    </xf>
    <xf numFmtId="0" fontId="32" fillId="0" borderId="22" xfId="3" applyFont="1" applyFill="1" applyBorder="1" applyAlignment="1" applyProtection="1">
      <alignment horizontal="centerContinuous" vertical="center"/>
    </xf>
    <xf numFmtId="0" fontId="38" fillId="0" borderId="24" xfId="3" applyFont="1" applyBorder="1" applyAlignment="1" applyProtection="1">
      <alignment horizontal="center" vertical="center"/>
    </xf>
    <xf numFmtId="0" fontId="38" fillId="0" borderId="25" xfId="3" applyFont="1" applyBorder="1" applyAlignment="1" applyProtection="1">
      <alignment horizontal="center" vertical="center"/>
    </xf>
    <xf numFmtId="0" fontId="38" fillId="0" borderId="26" xfId="3" applyFont="1" applyBorder="1" applyAlignment="1" applyProtection="1">
      <alignment horizontal="center" vertical="center"/>
    </xf>
    <xf numFmtId="0" fontId="32" fillId="0" borderId="27" xfId="3" applyFont="1" applyFill="1" applyBorder="1" applyAlignment="1" applyProtection="1">
      <alignment horizontal="centerContinuous"/>
    </xf>
    <xf numFmtId="0" fontId="32" fillId="0" borderId="11" xfId="3" applyFont="1" applyFill="1" applyBorder="1" applyAlignment="1" applyProtection="1">
      <alignment horizontal="centerContinuous"/>
    </xf>
    <xf numFmtId="0" fontId="39" fillId="0" borderId="12" xfId="3" applyFont="1" applyFill="1" applyBorder="1" applyAlignment="1" applyProtection="1">
      <alignment horizontal="center"/>
    </xf>
    <xf numFmtId="0" fontId="32" fillId="0" borderId="12" xfId="3" applyFont="1" applyFill="1" applyBorder="1" applyAlignment="1" applyProtection="1">
      <alignment horizontal="centerContinuous"/>
    </xf>
    <xf numFmtId="0" fontId="40" fillId="9" borderId="23" xfId="3" applyFont="1" applyFill="1" applyBorder="1" applyAlignment="1" applyProtection="1">
      <alignment horizontal="center" vertical="center" wrapText="1"/>
    </xf>
    <xf numFmtId="0" fontId="32" fillId="0" borderId="10" xfId="3" applyFont="1" applyFill="1" applyBorder="1" applyAlignment="1" applyProtection="1">
      <alignment horizontal="centerContinuous"/>
    </xf>
    <xf numFmtId="0" fontId="39" fillId="0" borderId="9" xfId="3" applyFont="1" applyFill="1" applyBorder="1" applyAlignment="1" applyProtection="1">
      <alignment horizontal="center"/>
    </xf>
    <xf numFmtId="0" fontId="32" fillId="0" borderId="28" xfId="3" applyFont="1" applyFill="1" applyBorder="1" applyAlignment="1" applyProtection="1">
      <alignment horizontal="centerContinuous"/>
    </xf>
    <xf numFmtId="0" fontId="38" fillId="0" borderId="29" xfId="3" applyFont="1" applyBorder="1" applyAlignment="1" applyProtection="1">
      <alignment horizontal="center" vertical="center" wrapText="1"/>
    </xf>
    <xf numFmtId="0" fontId="38" fillId="0" borderId="0" xfId="3" applyFont="1" applyAlignment="1" applyProtection="1">
      <alignment horizontal="center" vertical="center" wrapText="1"/>
    </xf>
    <xf numFmtId="0" fontId="38" fillId="0" borderId="30" xfId="3" applyFont="1" applyBorder="1" applyAlignment="1" applyProtection="1">
      <alignment horizontal="center" vertical="center" wrapText="1"/>
    </xf>
    <xf numFmtId="0" fontId="14" fillId="0" borderId="31" xfId="3" applyFont="1" applyFill="1" applyBorder="1" applyAlignment="1" applyProtection="1">
      <alignment horizontal="left" wrapText="1"/>
    </xf>
    <xf numFmtId="0" fontId="14" fillId="0" borderId="10" xfId="3" applyFont="1" applyFill="1" applyBorder="1" applyAlignment="1" applyProtection="1">
      <alignment horizontal="left" wrapText="1"/>
    </xf>
    <xf numFmtId="0" fontId="14" fillId="0" borderId="10" xfId="3" applyFont="1" applyFill="1" applyBorder="1" applyAlignment="1" applyProtection="1">
      <alignment horizontal="left"/>
    </xf>
    <xf numFmtId="0" fontId="14" fillId="0" borderId="32" xfId="3" applyFont="1" applyFill="1" applyBorder="1" applyAlignment="1" applyProtection="1">
      <alignment horizontal="left"/>
    </xf>
    <xf numFmtId="0" fontId="11" fillId="9" borderId="30" xfId="3" applyFill="1" applyBorder="1" applyProtection="1"/>
    <xf numFmtId="0" fontId="14" fillId="0" borderId="33" xfId="3" applyFont="1" applyFill="1" applyBorder="1" applyAlignment="1" applyProtection="1">
      <alignment horizontal="left" wrapText="1"/>
    </xf>
    <xf numFmtId="0" fontId="14" fillId="0" borderId="34" xfId="3" applyFont="1" applyFill="1" applyBorder="1" applyAlignment="1" applyProtection="1">
      <alignment horizontal="left" wrapText="1"/>
    </xf>
    <xf numFmtId="0" fontId="14" fillId="0" borderId="34" xfId="3" applyFont="1" applyFill="1" applyBorder="1" applyAlignment="1" applyProtection="1">
      <alignment horizontal="left"/>
    </xf>
    <xf numFmtId="0" fontId="14" fillId="0" borderId="35" xfId="3" applyFont="1" applyFill="1" applyBorder="1" applyAlignment="1" applyProtection="1">
      <alignment horizontal="left"/>
    </xf>
    <xf numFmtId="0" fontId="32" fillId="0" borderId="27" xfId="3" applyFont="1" applyFill="1" applyBorder="1" applyAlignment="1" applyProtection="1">
      <alignment horizontal="left"/>
    </xf>
    <xf numFmtId="0" fontId="32" fillId="0" borderId="11" xfId="3" applyFont="1" applyFill="1" applyBorder="1" applyAlignment="1" applyProtection="1">
      <alignment horizontal="left"/>
    </xf>
    <xf numFmtId="3" fontId="11" fillId="0" borderId="28" xfId="3" applyNumberFormat="1" applyFill="1" applyBorder="1" applyAlignment="1" applyProtection="1">
      <protection locked="0"/>
    </xf>
    <xf numFmtId="0" fontId="32" fillId="0" borderId="12" xfId="3" applyFont="1" applyFill="1" applyBorder="1" applyAlignment="1" applyProtection="1">
      <alignment horizontal="left"/>
    </xf>
    <xf numFmtId="3" fontId="11" fillId="0" borderId="28" xfId="3" applyNumberFormat="1" applyBorder="1" applyAlignment="1" applyProtection="1">
      <protection locked="0"/>
    </xf>
    <xf numFmtId="0" fontId="38" fillId="0" borderId="36" xfId="3" applyFont="1" applyBorder="1" applyAlignment="1" applyProtection="1">
      <alignment horizontal="center" vertical="center" wrapText="1"/>
    </xf>
    <xf numFmtId="0" fontId="38" fillId="0" borderId="16" xfId="3" applyFont="1" applyBorder="1" applyAlignment="1" applyProtection="1">
      <alignment horizontal="center" vertical="center" wrapText="1"/>
    </xf>
    <xf numFmtId="0" fontId="38" fillId="0" borderId="37" xfId="3" applyFont="1" applyBorder="1" applyAlignment="1" applyProtection="1">
      <alignment horizontal="center" vertical="center" wrapText="1"/>
    </xf>
    <xf numFmtId="0" fontId="38" fillId="0" borderId="24" xfId="3" applyFont="1" applyBorder="1" applyAlignment="1" applyProtection="1">
      <alignment vertical="center"/>
    </xf>
    <xf numFmtId="0" fontId="38" fillId="0" borderId="25" xfId="3" applyFont="1" applyBorder="1" applyAlignment="1" applyProtection="1">
      <alignment vertical="center"/>
    </xf>
    <xf numFmtId="0" fontId="38" fillId="0" borderId="29" xfId="3" applyFont="1" applyBorder="1" applyAlignment="1" applyProtection="1">
      <alignment vertical="center" wrapText="1"/>
    </xf>
    <xf numFmtId="0" fontId="38" fillId="0" borderId="0" xfId="3" applyFont="1" applyAlignment="1" applyProtection="1">
      <alignment vertical="center" wrapText="1"/>
    </xf>
    <xf numFmtId="0" fontId="38" fillId="0" borderId="0" xfId="3" applyFont="1" applyBorder="1" applyAlignment="1" applyProtection="1">
      <alignment vertical="center" wrapText="1"/>
    </xf>
    <xf numFmtId="0" fontId="38" fillId="0" borderId="0" xfId="3" applyFont="1" applyBorder="1" applyAlignment="1" applyProtection="1">
      <alignment horizontal="center" vertical="center" wrapText="1"/>
    </xf>
    <xf numFmtId="0" fontId="11" fillId="0" borderId="0" xfId="3" applyBorder="1" applyAlignment="1">
      <alignment horizontal="center" vertical="center" wrapText="1"/>
    </xf>
    <xf numFmtId="0" fontId="42" fillId="0" borderId="38" xfId="3" applyFont="1" applyFill="1" applyBorder="1" applyAlignment="1" applyProtection="1">
      <alignment horizontal="right"/>
    </xf>
    <xf numFmtId="0" fontId="14" fillId="0" borderId="39" xfId="3" applyFont="1" applyFill="1" applyBorder="1" applyAlignment="1" applyProtection="1">
      <alignment horizontal="right"/>
    </xf>
    <xf numFmtId="0" fontId="32" fillId="0" borderId="40" xfId="3" applyFont="1" applyFill="1" applyBorder="1" applyAlignment="1" applyProtection="1"/>
    <xf numFmtId="168" fontId="17" fillId="0" borderId="41" xfId="3" applyNumberFormat="1" applyFont="1" applyFill="1" applyBorder="1" applyAlignment="1" applyProtection="1">
      <alignment vertical="center"/>
    </xf>
    <xf numFmtId="0" fontId="42" fillId="0" borderId="31" xfId="3" applyFont="1" applyFill="1" applyBorder="1" applyAlignment="1" applyProtection="1">
      <alignment horizontal="left"/>
    </xf>
    <xf numFmtId="0" fontId="42" fillId="0" borderId="10" xfId="3" applyFont="1" applyFill="1" applyBorder="1" applyAlignment="1" applyProtection="1">
      <alignment horizontal="left"/>
    </xf>
    <xf numFmtId="0" fontId="42" fillId="0" borderId="32" xfId="3" applyFont="1" applyFill="1" applyBorder="1" applyAlignment="1" applyProtection="1">
      <alignment horizontal="left"/>
    </xf>
    <xf numFmtId="3" fontId="11" fillId="0" borderId="42" xfId="3" applyNumberFormat="1" applyFill="1" applyBorder="1" applyAlignment="1" applyProtection="1">
      <protection locked="0"/>
    </xf>
    <xf numFmtId="3" fontId="11" fillId="0" borderId="42" xfId="3" applyNumberFormat="1" applyBorder="1" applyAlignment="1" applyProtection="1">
      <protection locked="0"/>
    </xf>
    <xf numFmtId="0" fontId="42" fillId="0" borderId="33" xfId="3" applyFont="1" applyFill="1" applyBorder="1" applyAlignment="1" applyProtection="1">
      <alignment horizontal="left"/>
    </xf>
    <xf numFmtId="0" fontId="42" fillId="0" borderId="34" xfId="3" applyFont="1" applyFill="1" applyBorder="1" applyAlignment="1" applyProtection="1">
      <alignment horizontal="left"/>
    </xf>
    <xf numFmtId="0" fontId="42" fillId="0" borderId="35" xfId="3" applyFont="1" applyFill="1" applyBorder="1" applyAlignment="1" applyProtection="1">
      <alignment horizontal="left"/>
    </xf>
    <xf numFmtId="0" fontId="32" fillId="0" borderId="12" xfId="15" applyFont="1" applyFill="1" applyBorder="1" applyAlignment="1" applyProtection="1">
      <alignment horizontal="left"/>
    </xf>
    <xf numFmtId="0" fontId="32" fillId="0" borderId="27" xfId="15" applyFont="1" applyFill="1" applyBorder="1" applyAlignment="1" applyProtection="1">
      <alignment horizontal="left"/>
    </xf>
    <xf numFmtId="0" fontId="39" fillId="0" borderId="12" xfId="15" applyFont="1" applyFill="1" applyBorder="1" applyAlignment="1" applyProtection="1">
      <alignment horizontal="center"/>
    </xf>
    <xf numFmtId="0" fontId="32" fillId="0" borderId="27" xfId="3" applyFont="1" applyFill="1" applyBorder="1" applyAlignment="1" applyProtection="1">
      <alignment horizontal="left" wrapText="1"/>
    </xf>
    <xf numFmtId="0" fontId="14" fillId="0" borderId="40" xfId="3" applyFont="1" applyFill="1" applyBorder="1" applyAlignment="1" applyProtection="1"/>
    <xf numFmtId="0" fontId="32" fillId="0" borderId="29" xfId="3" applyFont="1" applyFill="1" applyBorder="1" applyAlignment="1" applyProtection="1">
      <alignment horizontal="left"/>
    </xf>
    <xf numFmtId="0" fontId="32" fillId="0" borderId="0" xfId="3" applyFont="1" applyFill="1" applyBorder="1" applyAlignment="1" applyProtection="1">
      <alignment horizontal="left"/>
    </xf>
    <xf numFmtId="0" fontId="39" fillId="0" borderId="0" xfId="3" applyFont="1" applyFill="1" applyBorder="1" applyAlignment="1" applyProtection="1">
      <alignment horizontal="center"/>
    </xf>
    <xf numFmtId="3" fontId="11" fillId="0" borderId="30" xfId="3" applyNumberFormat="1" applyBorder="1" applyAlignment="1" applyProtection="1"/>
    <xf numFmtId="0" fontId="11" fillId="0" borderId="27" xfId="3" applyBorder="1" applyProtection="1"/>
    <xf numFmtId="0" fontId="11" fillId="0" borderId="27" xfId="3" applyFont="1" applyBorder="1" applyProtection="1"/>
    <xf numFmtId="0" fontId="32" fillId="0" borderId="36" xfId="3" applyFont="1" applyFill="1" applyBorder="1" applyAlignment="1" applyProtection="1">
      <alignment horizontal="left"/>
    </xf>
    <xf numFmtId="0" fontId="32" fillId="0" borderId="16" xfId="3" applyFont="1" applyFill="1" applyBorder="1" applyAlignment="1" applyProtection="1">
      <alignment horizontal="left"/>
    </xf>
    <xf numFmtId="0" fontId="14" fillId="0" borderId="36" xfId="3" applyFont="1" applyFill="1" applyBorder="1" applyAlignment="1" applyProtection="1">
      <alignment horizontal="center"/>
    </xf>
    <xf numFmtId="0" fontId="42" fillId="0" borderId="16" xfId="3" applyFont="1" applyFill="1" applyBorder="1" applyAlignment="1" applyProtection="1">
      <alignment horizontal="right"/>
    </xf>
    <xf numFmtId="0" fontId="14" fillId="0" borderId="43" xfId="3" applyFont="1" applyFill="1" applyBorder="1" applyAlignment="1" applyProtection="1"/>
    <xf numFmtId="168" fontId="17" fillId="0" borderId="44" xfId="3" applyNumberFormat="1" applyFont="1" applyFill="1" applyBorder="1" applyAlignment="1" applyProtection="1">
      <alignment vertical="center"/>
    </xf>
    <xf numFmtId="0" fontId="14" fillId="0" borderId="19" xfId="3" applyFont="1" applyFill="1" applyBorder="1" applyAlignment="1" applyProtection="1"/>
    <xf numFmtId="168" fontId="17" fillId="0" borderId="19" xfId="3" applyNumberFormat="1" applyFont="1" applyFill="1" applyBorder="1" applyAlignment="1" applyProtection="1">
      <alignment vertical="center"/>
    </xf>
    <xf numFmtId="0" fontId="17" fillId="0" borderId="17" xfId="3" applyFont="1" applyFill="1" applyBorder="1" applyAlignment="1" applyProtection="1">
      <alignment horizontal="center"/>
    </xf>
    <xf numFmtId="0" fontId="17" fillId="0" borderId="18" xfId="3" applyFont="1" applyFill="1" applyBorder="1" applyAlignment="1" applyProtection="1">
      <alignment horizontal="center"/>
    </xf>
    <xf numFmtId="0" fontId="17" fillId="0" borderId="45" xfId="3" applyFont="1" applyFill="1" applyBorder="1" applyAlignment="1" applyProtection="1">
      <alignment horizontal="center"/>
    </xf>
    <xf numFmtId="168" fontId="17" fillId="0" borderId="46" xfId="3" applyNumberFormat="1" applyFont="1" applyFill="1" applyBorder="1" applyAlignment="1" applyProtection="1">
      <alignment vertical="center"/>
    </xf>
    <xf numFmtId="0" fontId="11" fillId="0" borderId="0" xfId="3" applyFill="1" applyBorder="1" applyProtection="1"/>
    <xf numFmtId="0" fontId="44" fillId="0" borderId="17" xfId="3" applyFont="1" applyBorder="1" applyAlignment="1" applyProtection="1">
      <alignment horizontal="center"/>
    </xf>
    <xf numFmtId="0" fontId="44" fillId="0" borderId="18" xfId="3" applyFont="1" applyBorder="1" applyAlignment="1" applyProtection="1">
      <alignment horizontal="center"/>
    </xf>
    <xf numFmtId="0" fontId="44" fillId="0" borderId="19" xfId="3" applyFont="1" applyBorder="1" applyAlignment="1" applyProtection="1">
      <alignment horizontal="center"/>
    </xf>
    <xf numFmtId="168" fontId="17" fillId="0" borderId="20" xfId="3" applyNumberFormat="1" applyFont="1" applyFill="1" applyBorder="1" applyAlignment="1" applyProtection="1"/>
    <xf numFmtId="0" fontId="11" fillId="0" borderId="0" xfId="3" applyAlignment="1" applyProtection="1">
      <alignment horizontal="center"/>
    </xf>
    <xf numFmtId="0" fontId="44" fillId="0" borderId="0" xfId="3" applyFont="1" applyProtection="1"/>
    <xf numFmtId="0" fontId="17" fillId="0" borderId="0" xfId="3" applyFont="1" applyFill="1" applyBorder="1" applyAlignment="1" applyProtection="1">
      <alignment horizontal="right" vertical="center"/>
    </xf>
    <xf numFmtId="0" fontId="11" fillId="0" borderId="0" xfId="3" applyBorder="1" applyAlignment="1" applyProtection="1">
      <alignment horizontal="center"/>
    </xf>
  </cellXfs>
  <cellStyles count="18">
    <cellStyle name="Euro" xfId="10"/>
    <cellStyle name="Migliaia (0)_3tabella15" xfId="11"/>
    <cellStyle name="Migliaia 2" xfId="12"/>
    <cellStyle name="Normale" xfId="0" builtinId="0"/>
    <cellStyle name="Normale 2" xfId="3"/>
    <cellStyle name="Normale 2 2 2" xfId="13"/>
    <cellStyle name="Normale 3" xfId="14"/>
    <cellStyle name="Normale 4 2" xfId="15"/>
    <cellStyle name="Normale_ENTI LOCALI  2000" xfId="9"/>
    <cellStyle name="Normale_MINISTERI" xfId="4"/>
    <cellStyle name="Normale_modello si2 raln_MODIFICATO_ALESSIO" xfId="2"/>
    <cellStyle name="Normale_PRINFEL98" xfId="6"/>
    <cellStyle name="Normale_PRINFEL98 2 2" xfId="5"/>
    <cellStyle name="Normale_PRINFEL98_modello si2 raln_MODIFICATO_ALESSIO 2" xfId="1"/>
    <cellStyle name="Normale_Prospetto informativo 2001_modello si2 raln_MODIFICATO_ALESSIO 2" xfId="7"/>
    <cellStyle name="Percentuale 2" xfId="16"/>
    <cellStyle name="Percentuale 2 2" xfId="8"/>
    <cellStyle name="Valuta (0)_3tabella15" xfId="1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12436</xdr:rowOff>
    </xdr:from>
    <xdr:to>
      <xdr:col>5</xdr:col>
      <xdr:colOff>0</xdr:colOff>
      <xdr:row>1</xdr:row>
      <xdr:rowOff>419166</xdr:rowOff>
    </xdr:to>
    <xdr:sp macro="" textlink="">
      <xdr:nvSpPr>
        <xdr:cNvPr id="2" name="Testo 3"/>
        <xdr:cNvSpPr txBox="1">
          <a:spLocks noChangeArrowheads="1"/>
        </xdr:cNvSpPr>
      </xdr:nvSpPr>
      <xdr:spPr bwMode="auto">
        <a:xfrm>
          <a:off x="0" y="564886"/>
          <a:ext cx="5543550" cy="406730"/>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t" upright="1"/>
        <a:lstStyle/>
        <a:p>
          <a:pPr algn="l" rtl="0">
            <a:defRPr sz="1000"/>
          </a:pPr>
          <a:r>
            <a:rPr lang="it-IT" sz="1200" b="1" i="0" strike="noStrike">
              <a:solidFill>
                <a:srgbClr val="000000"/>
              </a:solidFill>
              <a:latin typeface="Arial"/>
              <a:cs typeface="Arial"/>
            </a:rPr>
            <a:t>TABELLA 15</a:t>
          </a:r>
          <a:r>
            <a:rPr lang="it-IT" sz="1000" b="1" i="0" strike="noStrike">
              <a:solidFill>
                <a:srgbClr val="000000"/>
              </a:solidFill>
              <a:latin typeface="Arial"/>
              <a:cs typeface="Arial"/>
            </a:rPr>
            <a:t> </a:t>
          </a:r>
          <a:r>
            <a:rPr lang="it-IT" sz="1000" b="1" i="0">
              <a:latin typeface="Arial" pitchFamily="34" charset="0"/>
              <a:ea typeface="+mn-ea"/>
              <a:cs typeface="Arial" pitchFamily="34" charset="0"/>
            </a:rPr>
            <a:t>- </a:t>
          </a:r>
          <a:r>
            <a:rPr lang="it-IT" sz="1000" b="0" i="0">
              <a:latin typeface="Arial" pitchFamily="34" charset="0"/>
              <a:ea typeface="+mn-ea"/>
              <a:cs typeface="Arial" pitchFamily="34" charset="0"/>
            </a:rPr>
            <a:t>FONDI PER LA CONTRATTAZIONE INTEGRATIVA</a:t>
          </a:r>
          <a:endParaRPr lang="it-IT" sz="1000" b="0" i="0" strike="noStrike">
            <a:solidFill>
              <a:srgbClr val="000000"/>
            </a:solidFill>
            <a:latin typeface="Arial" pitchFamily="34" charset="0"/>
            <a:ea typeface="+mn-ea"/>
            <a:cs typeface="Arial" pitchFamily="34" charset="0"/>
          </a:endParaRPr>
        </a:p>
        <a:p>
          <a:pPr algn="l" rtl="0">
            <a:defRPr sz="1000"/>
          </a:pPr>
          <a:r>
            <a:rPr lang="it-IT" sz="1000" b="1" i="0" strike="noStrike">
              <a:solidFill>
                <a:srgbClr val="000000"/>
              </a:solidFill>
              <a:latin typeface="Arial"/>
              <a:cs typeface="Arial"/>
            </a:rPr>
            <a:t>MACROCATEGORIA: PERSONALE NON DIRIGENTE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DELLO%20DEFINITIVO%20INVIAT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rgs.mef.gov.it/Documents%20and%20Settings/claudia.rossi/Impostazioni%20locali/Temporary%20Internet%20Files/Content.Outlook/1KVP5181/RALN_REGIONI%20E%20AUT_LOC_%20(CCNL%20NAZ_)%2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I_1"/>
      <sheetName val="COCOCO"/>
      <sheetName val="SI_1A(COMUNI-PROVINCE-CITTA_ME)"/>
      <sheetName val="SI_1A(UNIONE_COMUNI)"/>
      <sheetName val="SI_1A(COMUNITA_MONTANE)"/>
      <sheetName val="SI_1A_CONV"/>
      <sheetName val="SI_2(1)"/>
      <sheetName val="SI_2(2)"/>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Tabella Riconciliazione"/>
      <sheetName val="Valori Medi"/>
      <sheetName val="Squadratura 1"/>
      <sheetName val="Squadratura 2"/>
      <sheetName val="Squadratura 3"/>
      <sheetName val="Squadratura 4"/>
      <sheetName val="Squadratura 7"/>
      <sheetName val="Incongruenza 1"/>
      <sheetName val="Incongruenza 2"/>
      <sheetName val="Incongruenza 3"/>
      <sheetName val="Incongruenza 4 e controlli t14"/>
      <sheetName val="Incongruenza 5"/>
      <sheetName val="Incongruenza 6"/>
      <sheetName val="Incongruenza 7"/>
      <sheetName val="Incongruenza 8"/>
      <sheetName val="Incongruenza 10"/>
    </sheetNames>
    <sheetDataSet>
      <sheetData sheetId="0">
        <row r="3">
          <cell r="C3" t="str">
            <v>COMPARTO REGIONI ED AUTONOMIE LOCALI - anno 2015</v>
          </cell>
        </row>
      </sheetData>
      <sheetData sheetId="1"/>
      <sheetData sheetId="2"/>
      <sheetData sheetId="3"/>
      <sheetData sheetId="4"/>
      <sheetData sheetId="5"/>
      <sheetData sheetId="6"/>
      <sheetData sheetId="7"/>
      <sheetData sheetId="8">
        <row r="1">
          <cell r="A1" t="str">
            <v>COMPARTO REGIONI ED AUTONOMIE LOCALI - anno 2015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9">
          <cell r="E39">
            <v>166369</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_1"/>
      <sheetName val="COCOCO"/>
      <sheetName val="SI_1A(COMUNI-PROVINCE)"/>
      <sheetName val="SI_1A(UNIONE_COMUNI)"/>
      <sheetName val="SI_1A(COMUNITA_MONTANE)"/>
      <sheetName val="SI_2(1)"/>
      <sheetName val="SI_2(2)"/>
      <sheetName val="t1"/>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Valori Medi"/>
      <sheetName val="Squadratura 1"/>
      <sheetName val="Squadratura 2"/>
      <sheetName val="Squadratura 3"/>
      <sheetName val="Squadratura 4"/>
      <sheetName val="Incongruenza 1"/>
      <sheetName val="Incongruenza 2"/>
      <sheetName val="Incongruenza 4 e controlli t14"/>
      <sheetName val="Incongruenza 5"/>
      <sheetName val="Incongruenza 6"/>
      <sheetName val="Incongruenza 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212"/>
  <sheetViews>
    <sheetView showGridLines="0" zoomScale="75" zoomScaleNormal="80" workbookViewId="0">
      <selection activeCell="G39" sqref="G39"/>
    </sheetView>
  </sheetViews>
  <sheetFormatPr defaultColWidth="0" defaultRowHeight="12.75" customHeight="1"/>
  <cols>
    <col min="1" max="1" width="6.7109375" style="316" customWidth="1"/>
    <col min="2" max="7" width="24.7109375" style="23" customWidth="1"/>
    <col min="8" max="8" width="5.85546875" style="41" hidden="1" customWidth="1"/>
    <col min="9" max="9" width="8.140625" style="6" hidden="1" customWidth="1"/>
    <col min="10" max="12" width="11.140625" style="7" customWidth="1"/>
    <col min="13" max="256" width="0" style="7" hidden="1"/>
    <col min="257" max="257" width="6.7109375" style="7" customWidth="1"/>
    <col min="258" max="263" width="24.7109375" style="7" customWidth="1"/>
    <col min="264" max="265" width="0" style="7" hidden="1" customWidth="1"/>
    <col min="266" max="268" width="11.140625" style="7" customWidth="1"/>
    <col min="269" max="512" width="0" style="7" hidden="1"/>
    <col min="513" max="513" width="6.7109375" style="7" customWidth="1"/>
    <col min="514" max="519" width="24.7109375" style="7" customWidth="1"/>
    <col min="520" max="521" width="0" style="7" hidden="1" customWidth="1"/>
    <col min="522" max="524" width="11.140625" style="7" customWidth="1"/>
    <col min="525" max="768" width="0" style="7" hidden="1"/>
    <col min="769" max="769" width="6.7109375" style="7" customWidth="1"/>
    <col min="770" max="775" width="24.7109375" style="7" customWidth="1"/>
    <col min="776" max="777" width="0" style="7" hidden="1" customWidth="1"/>
    <col min="778" max="780" width="11.140625" style="7" customWidth="1"/>
    <col min="781" max="1024" width="0" style="7" hidden="1"/>
    <col min="1025" max="1025" width="6.7109375" style="7" customWidth="1"/>
    <col min="1026" max="1031" width="24.7109375" style="7" customWidth="1"/>
    <col min="1032" max="1033" width="0" style="7" hidden="1" customWidth="1"/>
    <col min="1034" max="1036" width="11.140625" style="7" customWidth="1"/>
    <col min="1037" max="1280" width="0" style="7" hidden="1"/>
    <col min="1281" max="1281" width="6.7109375" style="7" customWidth="1"/>
    <col min="1282" max="1287" width="24.7109375" style="7" customWidth="1"/>
    <col min="1288" max="1289" width="0" style="7" hidden="1" customWidth="1"/>
    <col min="1290" max="1292" width="11.140625" style="7" customWidth="1"/>
    <col min="1293" max="1536" width="0" style="7" hidden="1"/>
    <col min="1537" max="1537" width="6.7109375" style="7" customWidth="1"/>
    <col min="1538" max="1543" width="24.7109375" style="7" customWidth="1"/>
    <col min="1544" max="1545" width="0" style="7" hidden="1" customWidth="1"/>
    <col min="1546" max="1548" width="11.140625" style="7" customWidth="1"/>
    <col min="1549" max="1792" width="0" style="7" hidden="1"/>
    <col min="1793" max="1793" width="6.7109375" style="7" customWidth="1"/>
    <col min="1794" max="1799" width="24.7109375" style="7" customWidth="1"/>
    <col min="1800" max="1801" width="0" style="7" hidden="1" customWidth="1"/>
    <col min="1802" max="1804" width="11.140625" style="7" customWidth="1"/>
    <col min="1805" max="2048" width="0" style="7" hidden="1"/>
    <col min="2049" max="2049" width="6.7109375" style="7" customWidth="1"/>
    <col min="2050" max="2055" width="24.7109375" style="7" customWidth="1"/>
    <col min="2056" max="2057" width="0" style="7" hidden="1" customWidth="1"/>
    <col min="2058" max="2060" width="11.140625" style="7" customWidth="1"/>
    <col min="2061" max="2304" width="0" style="7" hidden="1"/>
    <col min="2305" max="2305" width="6.7109375" style="7" customWidth="1"/>
    <col min="2306" max="2311" width="24.7109375" style="7" customWidth="1"/>
    <col min="2312" max="2313" width="0" style="7" hidden="1" customWidth="1"/>
    <col min="2314" max="2316" width="11.140625" style="7" customWidth="1"/>
    <col min="2317" max="2560" width="0" style="7" hidden="1"/>
    <col min="2561" max="2561" width="6.7109375" style="7" customWidth="1"/>
    <col min="2562" max="2567" width="24.7109375" style="7" customWidth="1"/>
    <col min="2568" max="2569" width="0" style="7" hidden="1" customWidth="1"/>
    <col min="2570" max="2572" width="11.140625" style="7" customWidth="1"/>
    <col min="2573" max="2816" width="0" style="7" hidden="1"/>
    <col min="2817" max="2817" width="6.7109375" style="7" customWidth="1"/>
    <col min="2818" max="2823" width="24.7109375" style="7" customWidth="1"/>
    <col min="2824" max="2825" width="0" style="7" hidden="1" customWidth="1"/>
    <col min="2826" max="2828" width="11.140625" style="7" customWidth="1"/>
    <col min="2829" max="3072" width="0" style="7" hidden="1"/>
    <col min="3073" max="3073" width="6.7109375" style="7" customWidth="1"/>
    <col min="3074" max="3079" width="24.7109375" style="7" customWidth="1"/>
    <col min="3080" max="3081" width="0" style="7" hidden="1" customWidth="1"/>
    <col min="3082" max="3084" width="11.140625" style="7" customWidth="1"/>
    <col min="3085" max="3328" width="0" style="7" hidden="1"/>
    <col min="3329" max="3329" width="6.7109375" style="7" customWidth="1"/>
    <col min="3330" max="3335" width="24.7109375" style="7" customWidth="1"/>
    <col min="3336" max="3337" width="0" style="7" hidden="1" customWidth="1"/>
    <col min="3338" max="3340" width="11.140625" style="7" customWidth="1"/>
    <col min="3341" max="3584" width="0" style="7" hidden="1"/>
    <col min="3585" max="3585" width="6.7109375" style="7" customWidth="1"/>
    <col min="3586" max="3591" width="24.7109375" style="7" customWidth="1"/>
    <col min="3592" max="3593" width="0" style="7" hidden="1" customWidth="1"/>
    <col min="3594" max="3596" width="11.140625" style="7" customWidth="1"/>
    <col min="3597" max="3840" width="0" style="7" hidden="1"/>
    <col min="3841" max="3841" width="6.7109375" style="7" customWidth="1"/>
    <col min="3842" max="3847" width="24.7109375" style="7" customWidth="1"/>
    <col min="3848" max="3849" width="0" style="7" hidden="1" customWidth="1"/>
    <col min="3850" max="3852" width="11.140625" style="7" customWidth="1"/>
    <col min="3853" max="4096" width="0" style="7" hidden="1"/>
    <col min="4097" max="4097" width="6.7109375" style="7" customWidth="1"/>
    <col min="4098" max="4103" width="24.7109375" style="7" customWidth="1"/>
    <col min="4104" max="4105" width="0" style="7" hidden="1" customWidth="1"/>
    <col min="4106" max="4108" width="11.140625" style="7" customWidth="1"/>
    <col min="4109" max="4352" width="0" style="7" hidden="1"/>
    <col min="4353" max="4353" width="6.7109375" style="7" customWidth="1"/>
    <col min="4354" max="4359" width="24.7109375" style="7" customWidth="1"/>
    <col min="4360" max="4361" width="0" style="7" hidden="1" customWidth="1"/>
    <col min="4362" max="4364" width="11.140625" style="7" customWidth="1"/>
    <col min="4365" max="4608" width="0" style="7" hidden="1"/>
    <col min="4609" max="4609" width="6.7109375" style="7" customWidth="1"/>
    <col min="4610" max="4615" width="24.7109375" style="7" customWidth="1"/>
    <col min="4616" max="4617" width="0" style="7" hidden="1" customWidth="1"/>
    <col min="4618" max="4620" width="11.140625" style="7" customWidth="1"/>
    <col min="4621" max="4864" width="0" style="7" hidden="1"/>
    <col min="4865" max="4865" width="6.7109375" style="7" customWidth="1"/>
    <col min="4866" max="4871" width="24.7109375" style="7" customWidth="1"/>
    <col min="4872" max="4873" width="0" style="7" hidden="1" customWidth="1"/>
    <col min="4874" max="4876" width="11.140625" style="7" customWidth="1"/>
    <col min="4877" max="5120" width="0" style="7" hidden="1"/>
    <col min="5121" max="5121" width="6.7109375" style="7" customWidth="1"/>
    <col min="5122" max="5127" width="24.7109375" style="7" customWidth="1"/>
    <col min="5128" max="5129" width="0" style="7" hidden="1" customWidth="1"/>
    <col min="5130" max="5132" width="11.140625" style="7" customWidth="1"/>
    <col min="5133" max="5376" width="0" style="7" hidden="1"/>
    <col min="5377" max="5377" width="6.7109375" style="7" customWidth="1"/>
    <col min="5378" max="5383" width="24.7109375" style="7" customWidth="1"/>
    <col min="5384" max="5385" width="0" style="7" hidden="1" customWidth="1"/>
    <col min="5386" max="5388" width="11.140625" style="7" customWidth="1"/>
    <col min="5389" max="5632" width="0" style="7" hidden="1"/>
    <col min="5633" max="5633" width="6.7109375" style="7" customWidth="1"/>
    <col min="5634" max="5639" width="24.7109375" style="7" customWidth="1"/>
    <col min="5640" max="5641" width="0" style="7" hidden="1" customWidth="1"/>
    <col min="5642" max="5644" width="11.140625" style="7" customWidth="1"/>
    <col min="5645" max="5888" width="0" style="7" hidden="1"/>
    <col min="5889" max="5889" width="6.7109375" style="7" customWidth="1"/>
    <col min="5890" max="5895" width="24.7109375" style="7" customWidth="1"/>
    <col min="5896" max="5897" width="0" style="7" hidden="1" customWidth="1"/>
    <col min="5898" max="5900" width="11.140625" style="7" customWidth="1"/>
    <col min="5901" max="6144" width="0" style="7" hidden="1"/>
    <col min="6145" max="6145" width="6.7109375" style="7" customWidth="1"/>
    <col min="6146" max="6151" width="24.7109375" style="7" customWidth="1"/>
    <col min="6152" max="6153" width="0" style="7" hidden="1" customWidth="1"/>
    <col min="6154" max="6156" width="11.140625" style="7" customWidth="1"/>
    <col min="6157" max="6400" width="0" style="7" hidden="1"/>
    <col min="6401" max="6401" width="6.7109375" style="7" customWidth="1"/>
    <col min="6402" max="6407" width="24.7109375" style="7" customWidth="1"/>
    <col min="6408" max="6409" width="0" style="7" hidden="1" customWidth="1"/>
    <col min="6410" max="6412" width="11.140625" style="7" customWidth="1"/>
    <col min="6413" max="6656" width="0" style="7" hidden="1"/>
    <col min="6657" max="6657" width="6.7109375" style="7" customWidth="1"/>
    <col min="6658" max="6663" width="24.7109375" style="7" customWidth="1"/>
    <col min="6664" max="6665" width="0" style="7" hidden="1" customWidth="1"/>
    <col min="6666" max="6668" width="11.140625" style="7" customWidth="1"/>
    <col min="6669" max="6912" width="0" style="7" hidden="1"/>
    <col min="6913" max="6913" width="6.7109375" style="7" customWidth="1"/>
    <col min="6914" max="6919" width="24.7109375" style="7" customWidth="1"/>
    <col min="6920" max="6921" width="0" style="7" hidden="1" customWidth="1"/>
    <col min="6922" max="6924" width="11.140625" style="7" customWidth="1"/>
    <col min="6925" max="7168" width="0" style="7" hidden="1"/>
    <col min="7169" max="7169" width="6.7109375" style="7" customWidth="1"/>
    <col min="7170" max="7175" width="24.7109375" style="7" customWidth="1"/>
    <col min="7176" max="7177" width="0" style="7" hidden="1" customWidth="1"/>
    <col min="7178" max="7180" width="11.140625" style="7" customWidth="1"/>
    <col min="7181" max="7424" width="0" style="7" hidden="1"/>
    <col min="7425" max="7425" width="6.7109375" style="7" customWidth="1"/>
    <col min="7426" max="7431" width="24.7109375" style="7" customWidth="1"/>
    <col min="7432" max="7433" width="0" style="7" hidden="1" customWidth="1"/>
    <col min="7434" max="7436" width="11.140625" style="7" customWidth="1"/>
    <col min="7437" max="7680" width="0" style="7" hidden="1"/>
    <col min="7681" max="7681" width="6.7109375" style="7" customWidth="1"/>
    <col min="7682" max="7687" width="24.7109375" style="7" customWidth="1"/>
    <col min="7688" max="7689" width="0" style="7" hidden="1" customWidth="1"/>
    <col min="7690" max="7692" width="11.140625" style="7" customWidth="1"/>
    <col min="7693" max="7936" width="0" style="7" hidden="1"/>
    <col min="7937" max="7937" width="6.7109375" style="7" customWidth="1"/>
    <col min="7938" max="7943" width="24.7109375" style="7" customWidth="1"/>
    <col min="7944" max="7945" width="0" style="7" hidden="1" customWidth="1"/>
    <col min="7946" max="7948" width="11.140625" style="7" customWidth="1"/>
    <col min="7949" max="8192" width="0" style="7" hidden="1"/>
    <col min="8193" max="8193" width="6.7109375" style="7" customWidth="1"/>
    <col min="8194" max="8199" width="24.7109375" style="7" customWidth="1"/>
    <col min="8200" max="8201" width="0" style="7" hidden="1" customWidth="1"/>
    <col min="8202" max="8204" width="11.140625" style="7" customWidth="1"/>
    <col min="8205" max="8448" width="0" style="7" hidden="1"/>
    <col min="8449" max="8449" width="6.7109375" style="7" customWidth="1"/>
    <col min="8450" max="8455" width="24.7109375" style="7" customWidth="1"/>
    <col min="8456" max="8457" width="0" style="7" hidden="1" customWidth="1"/>
    <col min="8458" max="8460" width="11.140625" style="7" customWidth="1"/>
    <col min="8461" max="8704" width="0" style="7" hidden="1"/>
    <col min="8705" max="8705" width="6.7109375" style="7" customWidth="1"/>
    <col min="8706" max="8711" width="24.7109375" style="7" customWidth="1"/>
    <col min="8712" max="8713" width="0" style="7" hidden="1" customWidth="1"/>
    <col min="8714" max="8716" width="11.140625" style="7" customWidth="1"/>
    <col min="8717" max="8960" width="0" style="7" hidden="1"/>
    <col min="8961" max="8961" width="6.7109375" style="7" customWidth="1"/>
    <col min="8962" max="8967" width="24.7109375" style="7" customWidth="1"/>
    <col min="8968" max="8969" width="0" style="7" hidden="1" customWidth="1"/>
    <col min="8970" max="8972" width="11.140625" style="7" customWidth="1"/>
    <col min="8973" max="9216" width="0" style="7" hidden="1"/>
    <col min="9217" max="9217" width="6.7109375" style="7" customWidth="1"/>
    <col min="9218" max="9223" width="24.7109375" style="7" customWidth="1"/>
    <col min="9224" max="9225" width="0" style="7" hidden="1" customWidth="1"/>
    <col min="9226" max="9228" width="11.140625" style="7" customWidth="1"/>
    <col min="9229" max="9472" width="0" style="7" hidden="1"/>
    <col min="9473" max="9473" width="6.7109375" style="7" customWidth="1"/>
    <col min="9474" max="9479" width="24.7109375" style="7" customWidth="1"/>
    <col min="9480" max="9481" width="0" style="7" hidden="1" customWidth="1"/>
    <col min="9482" max="9484" width="11.140625" style="7" customWidth="1"/>
    <col min="9485" max="9728" width="0" style="7" hidden="1"/>
    <col min="9729" max="9729" width="6.7109375" style="7" customWidth="1"/>
    <col min="9730" max="9735" width="24.7109375" style="7" customWidth="1"/>
    <col min="9736" max="9737" width="0" style="7" hidden="1" customWidth="1"/>
    <col min="9738" max="9740" width="11.140625" style="7" customWidth="1"/>
    <col min="9741" max="9984" width="0" style="7" hidden="1"/>
    <col min="9985" max="9985" width="6.7109375" style="7" customWidth="1"/>
    <col min="9986" max="9991" width="24.7109375" style="7" customWidth="1"/>
    <col min="9992" max="9993" width="0" style="7" hidden="1" customWidth="1"/>
    <col min="9994" max="9996" width="11.140625" style="7" customWidth="1"/>
    <col min="9997" max="10240" width="0" style="7" hidden="1"/>
    <col min="10241" max="10241" width="6.7109375" style="7" customWidth="1"/>
    <col min="10242" max="10247" width="24.7109375" style="7" customWidth="1"/>
    <col min="10248" max="10249" width="0" style="7" hidden="1" customWidth="1"/>
    <col min="10250" max="10252" width="11.140625" style="7" customWidth="1"/>
    <col min="10253" max="10496" width="0" style="7" hidden="1"/>
    <col min="10497" max="10497" width="6.7109375" style="7" customWidth="1"/>
    <col min="10498" max="10503" width="24.7109375" style="7" customWidth="1"/>
    <col min="10504" max="10505" width="0" style="7" hidden="1" customWidth="1"/>
    <col min="10506" max="10508" width="11.140625" style="7" customWidth="1"/>
    <col min="10509" max="10752" width="0" style="7" hidden="1"/>
    <col min="10753" max="10753" width="6.7109375" style="7" customWidth="1"/>
    <col min="10754" max="10759" width="24.7109375" style="7" customWidth="1"/>
    <col min="10760" max="10761" width="0" style="7" hidden="1" customWidth="1"/>
    <col min="10762" max="10764" width="11.140625" style="7" customWidth="1"/>
    <col min="10765" max="11008" width="0" style="7" hidden="1"/>
    <col min="11009" max="11009" width="6.7109375" style="7" customWidth="1"/>
    <col min="11010" max="11015" width="24.7109375" style="7" customWidth="1"/>
    <col min="11016" max="11017" width="0" style="7" hidden="1" customWidth="1"/>
    <col min="11018" max="11020" width="11.140625" style="7" customWidth="1"/>
    <col min="11021" max="11264" width="0" style="7" hidden="1"/>
    <col min="11265" max="11265" width="6.7109375" style="7" customWidth="1"/>
    <col min="11266" max="11271" width="24.7109375" style="7" customWidth="1"/>
    <col min="11272" max="11273" width="0" style="7" hidden="1" customWidth="1"/>
    <col min="11274" max="11276" width="11.140625" style="7" customWidth="1"/>
    <col min="11277" max="11520" width="0" style="7" hidden="1"/>
    <col min="11521" max="11521" width="6.7109375" style="7" customWidth="1"/>
    <col min="11522" max="11527" width="24.7109375" style="7" customWidth="1"/>
    <col min="11528" max="11529" width="0" style="7" hidden="1" customWidth="1"/>
    <col min="11530" max="11532" width="11.140625" style="7" customWidth="1"/>
    <col min="11533" max="11776" width="0" style="7" hidden="1"/>
    <col min="11777" max="11777" width="6.7109375" style="7" customWidth="1"/>
    <col min="11778" max="11783" width="24.7109375" style="7" customWidth="1"/>
    <col min="11784" max="11785" width="0" style="7" hidden="1" customWidth="1"/>
    <col min="11786" max="11788" width="11.140625" style="7" customWidth="1"/>
    <col min="11789" max="12032" width="0" style="7" hidden="1"/>
    <col min="12033" max="12033" width="6.7109375" style="7" customWidth="1"/>
    <col min="12034" max="12039" width="24.7109375" style="7" customWidth="1"/>
    <col min="12040" max="12041" width="0" style="7" hidden="1" customWidth="1"/>
    <col min="12042" max="12044" width="11.140625" style="7" customWidth="1"/>
    <col min="12045" max="12288" width="0" style="7" hidden="1"/>
    <col min="12289" max="12289" width="6.7109375" style="7" customWidth="1"/>
    <col min="12290" max="12295" width="24.7109375" style="7" customWidth="1"/>
    <col min="12296" max="12297" width="0" style="7" hidden="1" customWidth="1"/>
    <col min="12298" max="12300" width="11.140625" style="7" customWidth="1"/>
    <col min="12301" max="12544" width="0" style="7" hidden="1"/>
    <col min="12545" max="12545" width="6.7109375" style="7" customWidth="1"/>
    <col min="12546" max="12551" width="24.7109375" style="7" customWidth="1"/>
    <col min="12552" max="12553" width="0" style="7" hidden="1" customWidth="1"/>
    <col min="12554" max="12556" width="11.140625" style="7" customWidth="1"/>
    <col min="12557" max="12800" width="0" style="7" hidden="1"/>
    <col min="12801" max="12801" width="6.7109375" style="7" customWidth="1"/>
    <col min="12802" max="12807" width="24.7109375" style="7" customWidth="1"/>
    <col min="12808" max="12809" width="0" style="7" hidden="1" customWidth="1"/>
    <col min="12810" max="12812" width="11.140625" style="7" customWidth="1"/>
    <col min="12813" max="13056" width="0" style="7" hidden="1"/>
    <col min="13057" max="13057" width="6.7109375" style="7" customWidth="1"/>
    <col min="13058" max="13063" width="24.7109375" style="7" customWidth="1"/>
    <col min="13064" max="13065" width="0" style="7" hidden="1" customWidth="1"/>
    <col min="13066" max="13068" width="11.140625" style="7" customWidth="1"/>
    <col min="13069" max="13312" width="0" style="7" hidden="1"/>
    <col min="13313" max="13313" width="6.7109375" style="7" customWidth="1"/>
    <col min="13314" max="13319" width="24.7109375" style="7" customWidth="1"/>
    <col min="13320" max="13321" width="0" style="7" hidden="1" customWidth="1"/>
    <col min="13322" max="13324" width="11.140625" style="7" customWidth="1"/>
    <col min="13325" max="13568" width="0" style="7" hidden="1"/>
    <col min="13569" max="13569" width="6.7109375" style="7" customWidth="1"/>
    <col min="13570" max="13575" width="24.7109375" style="7" customWidth="1"/>
    <col min="13576" max="13577" width="0" style="7" hidden="1" customWidth="1"/>
    <col min="13578" max="13580" width="11.140625" style="7" customWidth="1"/>
    <col min="13581" max="13824" width="0" style="7" hidden="1"/>
    <col min="13825" max="13825" width="6.7109375" style="7" customWidth="1"/>
    <col min="13826" max="13831" width="24.7109375" style="7" customWidth="1"/>
    <col min="13832" max="13833" width="0" style="7" hidden="1" customWidth="1"/>
    <col min="13834" max="13836" width="11.140625" style="7" customWidth="1"/>
    <col min="13837" max="14080" width="0" style="7" hidden="1"/>
    <col min="14081" max="14081" width="6.7109375" style="7" customWidth="1"/>
    <col min="14082" max="14087" width="24.7109375" style="7" customWidth="1"/>
    <col min="14088" max="14089" width="0" style="7" hidden="1" customWidth="1"/>
    <col min="14090" max="14092" width="11.140625" style="7" customWidth="1"/>
    <col min="14093" max="14336" width="0" style="7" hidden="1"/>
    <col min="14337" max="14337" width="6.7109375" style="7" customWidth="1"/>
    <col min="14338" max="14343" width="24.7109375" style="7" customWidth="1"/>
    <col min="14344" max="14345" width="0" style="7" hidden="1" customWidth="1"/>
    <col min="14346" max="14348" width="11.140625" style="7" customWidth="1"/>
    <col min="14349" max="14592" width="0" style="7" hidden="1"/>
    <col min="14593" max="14593" width="6.7109375" style="7" customWidth="1"/>
    <col min="14594" max="14599" width="24.7109375" style="7" customWidth="1"/>
    <col min="14600" max="14601" width="0" style="7" hidden="1" customWidth="1"/>
    <col min="14602" max="14604" width="11.140625" style="7" customWidth="1"/>
    <col min="14605" max="14848" width="0" style="7" hidden="1"/>
    <col min="14849" max="14849" width="6.7109375" style="7" customWidth="1"/>
    <col min="14850" max="14855" width="24.7109375" style="7" customWidth="1"/>
    <col min="14856" max="14857" width="0" style="7" hidden="1" customWidth="1"/>
    <col min="14858" max="14860" width="11.140625" style="7" customWidth="1"/>
    <col min="14861" max="15104" width="0" style="7" hidden="1"/>
    <col min="15105" max="15105" width="6.7109375" style="7" customWidth="1"/>
    <col min="15106" max="15111" width="24.7109375" style="7" customWidth="1"/>
    <col min="15112" max="15113" width="0" style="7" hidden="1" customWidth="1"/>
    <col min="15114" max="15116" width="11.140625" style="7" customWidth="1"/>
    <col min="15117" max="15360" width="0" style="7" hidden="1"/>
    <col min="15361" max="15361" width="6.7109375" style="7" customWidth="1"/>
    <col min="15362" max="15367" width="24.7109375" style="7" customWidth="1"/>
    <col min="15368" max="15369" width="0" style="7" hidden="1" customWidth="1"/>
    <col min="15370" max="15372" width="11.140625" style="7" customWidth="1"/>
    <col min="15373" max="15616" width="0" style="7" hidden="1"/>
    <col min="15617" max="15617" width="6.7109375" style="7" customWidth="1"/>
    <col min="15618" max="15623" width="24.7109375" style="7" customWidth="1"/>
    <col min="15624" max="15625" width="0" style="7" hidden="1" customWidth="1"/>
    <col min="15626" max="15628" width="11.140625" style="7" customWidth="1"/>
    <col min="15629" max="15872" width="0" style="7" hidden="1"/>
    <col min="15873" max="15873" width="6.7109375" style="7" customWidth="1"/>
    <col min="15874" max="15879" width="24.7109375" style="7" customWidth="1"/>
    <col min="15880" max="15881" width="0" style="7" hidden="1" customWidth="1"/>
    <col min="15882" max="15884" width="11.140625" style="7" customWidth="1"/>
    <col min="15885" max="16128" width="0" style="7" hidden="1"/>
    <col min="16129" max="16129" width="6.7109375" style="7" customWidth="1"/>
    <col min="16130" max="16135" width="24.7109375" style="7" customWidth="1"/>
    <col min="16136" max="16137" width="0" style="7" hidden="1" customWidth="1"/>
    <col min="16138" max="16140" width="11.140625" style="7" customWidth="1"/>
    <col min="16141" max="16384" width="0" style="7" hidden="1"/>
  </cols>
  <sheetData>
    <row r="1" spans="1:9" ht="45" customHeight="1">
      <c r="A1" s="1"/>
      <c r="B1" s="2"/>
      <c r="C1" s="2"/>
      <c r="D1" s="3" t="s">
        <v>0</v>
      </c>
      <c r="E1" s="2"/>
      <c r="F1" s="2"/>
      <c r="G1" s="4"/>
      <c r="H1" s="5" t="s">
        <v>1</v>
      </c>
    </row>
    <row r="2" spans="1:9" ht="23.25">
      <c r="A2" s="8"/>
      <c r="B2" s="9"/>
      <c r="C2" s="10" t="s">
        <v>2</v>
      </c>
      <c r="D2" s="9"/>
      <c r="E2" s="9"/>
      <c r="F2" s="9"/>
      <c r="G2" s="11"/>
      <c r="H2" s="5"/>
    </row>
    <row r="3" spans="1:9" ht="41.45" customHeight="1">
      <c r="A3" s="8"/>
      <c r="B3" s="12" t="s">
        <v>3</v>
      </c>
      <c r="C3" s="13"/>
      <c r="D3" s="9"/>
      <c r="E3" s="9"/>
      <c r="F3" s="9"/>
      <c r="G3" s="11"/>
      <c r="H3" s="5"/>
    </row>
    <row r="4" spans="1:9" s="21" customFormat="1" ht="30" customHeight="1">
      <c r="A4" s="14"/>
      <c r="B4" s="15"/>
      <c r="C4" s="16"/>
      <c r="D4" s="17"/>
      <c r="E4" s="17"/>
      <c r="F4" s="17"/>
      <c r="G4" s="18"/>
      <c r="H4" s="19"/>
      <c r="I4" s="20"/>
    </row>
    <row r="5" spans="1:9" ht="16.5" customHeight="1">
      <c r="A5" s="22"/>
      <c r="H5" s="5"/>
    </row>
    <row r="6" spans="1:9" ht="20.25">
      <c r="A6" s="7"/>
      <c r="B6" s="24" t="s">
        <v>4</v>
      </c>
      <c r="C6" s="7"/>
      <c r="D6" s="7"/>
      <c r="E6" s="7"/>
      <c r="F6" s="7"/>
      <c r="H6" s="5"/>
    </row>
    <row r="7" spans="1:9" s="28" customFormat="1" ht="20.25">
      <c r="A7" s="25"/>
      <c r="B7" s="26"/>
      <c r="C7" s="27" t="str">
        <f>[1]SI_1!C3</f>
        <v>COMPARTO REGIONI ED AUTONOMIE LOCALI - anno 2015</v>
      </c>
      <c r="E7" s="29"/>
      <c r="F7" s="30"/>
      <c r="G7" s="26"/>
      <c r="H7" s="31"/>
      <c r="I7" s="6"/>
    </row>
    <row r="8" spans="1:9" s="28" customFormat="1" ht="11.25" customHeight="1">
      <c r="A8" s="25"/>
      <c r="B8" s="26"/>
      <c r="C8" s="26"/>
      <c r="D8" s="32"/>
      <c r="F8" s="26"/>
      <c r="G8" s="26"/>
      <c r="H8" s="31"/>
      <c r="I8" s="33"/>
    </row>
    <row r="9" spans="1:9" s="28" customFormat="1" ht="30.75" customHeight="1">
      <c r="A9" s="34"/>
      <c r="B9" s="26"/>
      <c r="C9" s="35" t="s">
        <v>5</v>
      </c>
      <c r="D9" s="35"/>
      <c r="E9" s="36" t="s">
        <v>6</v>
      </c>
      <c r="F9" s="37"/>
      <c r="G9" s="26"/>
      <c r="H9" s="31"/>
      <c r="I9" s="6"/>
    </row>
    <row r="10" spans="1:9" s="28" customFormat="1" ht="30.75" customHeight="1">
      <c r="A10" s="34"/>
      <c r="B10" s="26"/>
      <c r="C10" s="26"/>
      <c r="D10" s="38"/>
      <c r="E10" s="29"/>
      <c r="F10" s="29"/>
      <c r="G10" s="26"/>
      <c r="H10" s="31"/>
      <c r="I10" s="6"/>
    </row>
    <row r="11" spans="1:9" ht="15">
      <c r="A11" s="34"/>
      <c r="B11" s="39" t="s">
        <v>7</v>
      </c>
      <c r="C11" s="40"/>
      <c r="D11" s="40"/>
      <c r="E11" s="40"/>
      <c r="F11" s="40"/>
      <c r="G11" s="40"/>
    </row>
    <row r="12" spans="1:9" ht="18" customHeight="1">
      <c r="A12" s="42"/>
      <c r="B12" s="43"/>
      <c r="C12" s="44"/>
      <c r="D12" s="44"/>
      <c r="E12" s="45" t="s">
        <v>8</v>
      </c>
      <c r="F12" s="46" t="s">
        <v>9</v>
      </c>
      <c r="G12" s="47" t="s">
        <v>10</v>
      </c>
    </row>
    <row r="13" spans="1:9" s="54" customFormat="1" ht="30" customHeight="1">
      <c r="A13" s="48"/>
      <c r="B13" s="49" t="s">
        <v>11</v>
      </c>
      <c r="C13" s="49"/>
      <c r="D13" s="50"/>
      <c r="E13" s="51">
        <v>23</v>
      </c>
      <c r="F13" s="51">
        <v>11</v>
      </c>
      <c r="G13" s="51">
        <v>2015</v>
      </c>
      <c r="H13" s="52"/>
      <c r="I13" s="53"/>
    </row>
    <row r="14" spans="1:9" s="54" customFormat="1" ht="9" customHeight="1">
      <c r="A14" s="48"/>
      <c r="B14" s="55"/>
      <c r="C14" s="55"/>
      <c r="D14" s="55"/>
      <c r="E14" s="55"/>
      <c r="F14" s="55"/>
      <c r="G14" s="56"/>
      <c r="H14" s="52"/>
      <c r="I14" s="53"/>
    </row>
    <row r="15" spans="1:9" s="54" customFormat="1" ht="30" customHeight="1">
      <c r="A15" s="48"/>
      <c r="B15" s="57" t="s">
        <v>12</v>
      </c>
      <c r="C15" s="57"/>
      <c r="D15" s="58"/>
      <c r="E15" s="59">
        <v>10</v>
      </c>
      <c r="F15" s="59">
        <v>12</v>
      </c>
      <c r="G15" s="59">
        <v>2015</v>
      </c>
      <c r="H15" s="52"/>
      <c r="I15" s="53"/>
    </row>
    <row r="16" spans="1:9" s="54" customFormat="1" ht="9" customHeight="1">
      <c r="A16" s="48"/>
      <c r="B16" s="60"/>
      <c r="C16" s="61"/>
      <c r="D16" s="61"/>
      <c r="E16" s="55"/>
      <c r="F16" s="55"/>
      <c r="G16" s="56"/>
      <c r="H16" s="52"/>
      <c r="I16" s="53"/>
    </row>
    <row r="17" spans="1:9" s="54" customFormat="1" ht="30" customHeight="1">
      <c r="A17" s="48"/>
      <c r="B17" s="57" t="s">
        <v>13</v>
      </c>
      <c r="C17" s="57"/>
      <c r="D17" s="58"/>
      <c r="E17" s="59">
        <v>10</v>
      </c>
      <c r="F17" s="59">
        <v>12</v>
      </c>
      <c r="G17" s="59">
        <v>2015</v>
      </c>
      <c r="H17" s="52"/>
      <c r="I17" s="53"/>
    </row>
    <row r="18" spans="1:9" s="54" customFormat="1" ht="9" customHeight="1">
      <c r="A18" s="48"/>
      <c r="B18" s="60"/>
      <c r="C18" s="61"/>
      <c r="D18" s="61"/>
      <c r="E18" s="62"/>
      <c r="F18" s="55"/>
      <c r="G18" s="56"/>
      <c r="H18" s="52"/>
      <c r="I18" s="53"/>
    </row>
    <row r="19" spans="1:9" ht="18" customHeight="1">
      <c r="A19" s="48"/>
      <c r="B19" s="63"/>
      <c r="C19" s="63"/>
      <c r="D19" s="60"/>
      <c r="E19" s="64"/>
      <c r="F19" s="65"/>
      <c r="G19" s="66" t="s">
        <v>14</v>
      </c>
    </row>
    <row r="20" spans="1:9" s="54" customFormat="1" ht="30" customHeight="1">
      <c r="A20" s="67">
        <v>1</v>
      </c>
      <c r="B20" s="57" t="s">
        <v>15</v>
      </c>
      <c r="C20" s="57"/>
      <c r="D20" s="57"/>
      <c r="E20" s="57"/>
      <c r="F20" s="58"/>
      <c r="G20" s="68">
        <v>0</v>
      </c>
      <c r="H20" s="52"/>
      <c r="I20" s="53"/>
    </row>
    <row r="21" spans="1:9" s="54" customFormat="1" ht="9" customHeight="1">
      <c r="A21" s="67"/>
      <c r="B21" s="61"/>
      <c r="C21" s="61"/>
      <c r="D21" s="61"/>
      <c r="E21" s="61"/>
      <c r="F21" s="69"/>
      <c r="G21" s="70"/>
      <c r="H21" s="52"/>
      <c r="I21" s="53"/>
    </row>
    <row r="22" spans="1:9" s="54" customFormat="1" ht="30" customHeight="1">
      <c r="A22" s="67">
        <v>2</v>
      </c>
      <c r="B22" s="57" t="s">
        <v>16</v>
      </c>
      <c r="C22" s="57"/>
      <c r="D22" s="57"/>
      <c r="E22" s="57"/>
      <c r="F22" s="58"/>
      <c r="G22" s="68">
        <v>25722</v>
      </c>
      <c r="H22" s="52"/>
      <c r="I22" s="53"/>
    </row>
    <row r="23" spans="1:9" s="54" customFormat="1" ht="9" customHeight="1">
      <c r="A23" s="48"/>
      <c r="B23" s="61"/>
      <c r="C23" s="61"/>
      <c r="D23" s="61"/>
      <c r="E23" s="61"/>
      <c r="F23" s="69"/>
      <c r="G23" s="70"/>
      <c r="H23" s="52"/>
      <c r="I23" s="53"/>
    </row>
    <row r="24" spans="1:9" s="54" customFormat="1" ht="30" customHeight="1">
      <c r="A24" s="67">
        <v>3</v>
      </c>
      <c r="B24" s="71" t="s">
        <v>17</v>
      </c>
      <c r="C24" s="71"/>
      <c r="D24" s="71"/>
      <c r="E24" s="71"/>
      <c r="F24" s="72"/>
      <c r="G24" s="73">
        <f>'[1]t15(2)'!E39</f>
        <v>166369</v>
      </c>
      <c r="H24" s="52"/>
      <c r="I24" s="53"/>
    </row>
    <row r="25" spans="1:9" s="54" customFormat="1" ht="9" customHeight="1">
      <c r="A25" s="48"/>
      <c r="B25" s="74"/>
      <c r="C25" s="75"/>
      <c r="D25" s="75"/>
      <c r="E25" s="75"/>
      <c r="F25" s="76"/>
      <c r="G25" s="56"/>
      <c r="H25" s="52"/>
      <c r="I25" s="53"/>
    </row>
    <row r="26" spans="1:9" s="54" customFormat="1" ht="30" customHeight="1">
      <c r="A26" s="67">
        <v>4</v>
      </c>
      <c r="B26" s="71" t="s">
        <v>18</v>
      </c>
      <c r="C26" s="71"/>
      <c r="D26" s="71"/>
      <c r="E26" s="71"/>
      <c r="F26" s="72"/>
      <c r="G26" s="77">
        <v>14.29</v>
      </c>
      <c r="H26" s="52"/>
      <c r="I26" s="53"/>
    </row>
    <row r="27" spans="1:9" s="54" customFormat="1" ht="9" customHeight="1">
      <c r="A27" s="48"/>
      <c r="B27" s="60"/>
      <c r="C27" s="61"/>
      <c r="D27" s="61"/>
      <c r="E27" s="61"/>
      <c r="F27" s="78"/>
      <c r="G27" s="56"/>
      <c r="H27" s="52"/>
      <c r="I27" s="53"/>
    </row>
    <row r="28" spans="1:9" s="54" customFormat="1" ht="18" customHeight="1">
      <c r="A28" s="67">
        <v>5</v>
      </c>
      <c r="B28" s="57" t="s">
        <v>19</v>
      </c>
      <c r="C28" s="57"/>
      <c r="D28" s="57"/>
      <c r="E28" s="57"/>
      <c r="F28" s="79"/>
      <c r="G28" s="80"/>
      <c r="H28" s="52"/>
      <c r="I28" s="53"/>
    </row>
    <row r="29" spans="1:9" s="54" customFormat="1" ht="9" customHeight="1">
      <c r="A29" s="48"/>
      <c r="B29" s="61"/>
      <c r="C29" s="61"/>
      <c r="D29" s="61"/>
      <c r="E29" s="61"/>
      <c r="F29" s="78"/>
      <c r="G29" s="56"/>
      <c r="H29" s="52"/>
      <c r="I29" s="53"/>
    </row>
    <row r="30" spans="1:9" s="54" customFormat="1" ht="18" customHeight="1">
      <c r="A30" s="67">
        <v>6</v>
      </c>
      <c r="B30" s="71" t="s">
        <v>19</v>
      </c>
      <c r="C30" s="71"/>
      <c r="D30" s="71"/>
      <c r="E30" s="71"/>
      <c r="F30" s="79"/>
      <c r="G30" s="80"/>
      <c r="H30" s="52"/>
      <c r="I30" s="53"/>
    </row>
    <row r="31" spans="1:9" s="54" customFormat="1" ht="9" customHeight="1">
      <c r="A31" s="48"/>
      <c r="B31" s="81"/>
      <c r="C31" s="61"/>
      <c r="D31" s="61"/>
      <c r="E31" s="61"/>
      <c r="F31" s="78"/>
      <c r="G31" s="82"/>
      <c r="H31" s="52"/>
      <c r="I31" s="53"/>
    </row>
    <row r="32" spans="1:9" s="54" customFormat="1" ht="18" customHeight="1">
      <c r="A32" s="67">
        <v>7</v>
      </c>
      <c r="B32" s="71" t="s">
        <v>19</v>
      </c>
      <c r="C32" s="71"/>
      <c r="D32" s="71"/>
      <c r="E32" s="71"/>
      <c r="F32" s="83"/>
      <c r="G32" s="80"/>
      <c r="H32" s="52"/>
      <c r="I32" s="53"/>
    </row>
    <row r="33" spans="1:9" s="54" customFormat="1" ht="9" customHeight="1">
      <c r="A33" s="48"/>
      <c r="B33" s="81"/>
      <c r="C33" s="61"/>
      <c r="D33" s="61"/>
      <c r="E33" s="61"/>
      <c r="F33" s="78"/>
      <c r="G33" s="84"/>
      <c r="H33" s="52"/>
      <c r="I33" s="53"/>
    </row>
    <row r="34" spans="1:9" s="54" customFormat="1" ht="18" customHeight="1">
      <c r="A34" s="67">
        <v>8</v>
      </c>
      <c r="B34" s="57" t="s">
        <v>19</v>
      </c>
      <c r="C34" s="85"/>
      <c r="D34" s="85"/>
      <c r="E34" s="85"/>
      <c r="F34" s="86"/>
      <c r="G34" s="80"/>
      <c r="H34" s="52"/>
      <c r="I34" s="53"/>
    </row>
    <row r="35" spans="1:9" s="54" customFormat="1" ht="9" customHeight="1">
      <c r="A35" s="87"/>
      <c r="B35" s="88"/>
      <c r="C35" s="61"/>
      <c r="D35" s="61"/>
      <c r="E35" s="61"/>
      <c r="F35" s="78"/>
      <c r="G35" s="84"/>
      <c r="H35" s="52"/>
      <c r="I35" s="53"/>
    </row>
    <row r="36" spans="1:9" s="54" customFormat="1" ht="51.75" hidden="1" customHeight="1">
      <c r="A36" s="89"/>
      <c r="B36" s="89"/>
      <c r="C36" s="89"/>
      <c r="D36" s="89"/>
      <c r="E36" s="89"/>
      <c r="F36" s="89"/>
      <c r="G36" s="90"/>
      <c r="H36" s="52"/>
      <c r="I36" s="53"/>
    </row>
    <row r="37" spans="1:9" ht="18" hidden="1" customHeight="1">
      <c r="A37" s="34"/>
      <c r="B37" s="88"/>
      <c r="C37" s="91"/>
      <c r="D37" s="91"/>
      <c r="E37" s="91"/>
      <c r="F37" s="91"/>
      <c r="G37" s="92"/>
    </row>
    <row r="38" spans="1:9" ht="18" hidden="1" customHeight="1">
      <c r="A38" s="67"/>
      <c r="B38" s="88"/>
      <c r="C38" s="91"/>
      <c r="D38" s="91"/>
      <c r="E38" s="91"/>
      <c r="F38" s="91"/>
      <c r="G38" s="92"/>
    </row>
    <row r="39" spans="1:9" ht="30" customHeight="1">
      <c r="A39" s="67">
        <v>9</v>
      </c>
      <c r="B39" s="57" t="s">
        <v>20</v>
      </c>
      <c r="C39" s="57"/>
      <c r="D39" s="57"/>
      <c r="E39" s="57"/>
      <c r="F39" s="58"/>
      <c r="G39" s="68">
        <v>25722</v>
      </c>
    </row>
    <row r="40" spans="1:9" ht="9" customHeight="1">
      <c r="A40" s="67"/>
      <c r="B40" s="88"/>
      <c r="C40" s="91"/>
      <c r="D40" s="91"/>
      <c r="E40" s="91"/>
      <c r="F40" s="91"/>
      <c r="G40" s="70"/>
    </row>
    <row r="41" spans="1:9" ht="30" customHeight="1">
      <c r="A41" s="67">
        <v>10</v>
      </c>
      <c r="B41" s="57" t="s">
        <v>21</v>
      </c>
      <c r="C41" s="57"/>
      <c r="D41" s="57"/>
      <c r="E41" s="57"/>
      <c r="F41" s="58"/>
      <c r="G41" s="68">
        <v>5</v>
      </c>
    </row>
    <row r="42" spans="1:9" ht="9" customHeight="1">
      <c r="A42" s="67"/>
      <c r="B42" s="88"/>
      <c r="C42" s="91"/>
      <c r="D42" s="91"/>
      <c r="E42" s="91"/>
      <c r="F42" s="91"/>
      <c r="G42" s="92"/>
    </row>
    <row r="43" spans="1:9" ht="30" customHeight="1">
      <c r="A43" s="67">
        <v>11</v>
      </c>
      <c r="B43" s="57" t="s">
        <v>22</v>
      </c>
      <c r="C43" s="93"/>
      <c r="D43" s="93"/>
      <c r="E43" s="93"/>
      <c r="F43" s="94"/>
      <c r="G43" s="68">
        <v>10180</v>
      </c>
    </row>
    <row r="44" spans="1:9" ht="9" customHeight="1">
      <c r="A44" s="67"/>
      <c r="B44" s="88"/>
      <c r="C44" s="91"/>
      <c r="D44" s="91"/>
      <c r="E44" s="91"/>
      <c r="F44" s="91"/>
      <c r="G44" s="92"/>
    </row>
    <row r="45" spans="1:9" ht="18" customHeight="1">
      <c r="A45" s="67">
        <v>12</v>
      </c>
      <c r="B45" s="63" t="s">
        <v>19</v>
      </c>
      <c r="C45" s="91"/>
      <c r="D45" s="91"/>
      <c r="E45" s="91"/>
      <c r="F45" s="91"/>
      <c r="G45" s="80"/>
    </row>
    <row r="46" spans="1:9" ht="9" customHeight="1">
      <c r="A46" s="67"/>
      <c r="B46" s="88"/>
      <c r="C46" s="91"/>
      <c r="D46" s="91"/>
      <c r="E46" s="91"/>
      <c r="F46" s="91"/>
      <c r="G46" s="95"/>
    </row>
    <row r="47" spans="1:9" ht="18" customHeight="1">
      <c r="A47" s="67"/>
      <c r="B47" s="96"/>
      <c r="C47" s="96"/>
      <c r="D47" s="97"/>
      <c r="E47" s="97"/>
      <c r="F47" s="98" t="s">
        <v>23</v>
      </c>
      <c r="G47" s="99" t="s">
        <v>24</v>
      </c>
    </row>
    <row r="48" spans="1:9" s="54" customFormat="1" ht="30" customHeight="1">
      <c r="A48" s="67">
        <v>13</v>
      </c>
      <c r="B48" s="57" t="s">
        <v>25</v>
      </c>
      <c r="C48" s="57"/>
      <c r="D48" s="57"/>
      <c r="E48" s="58"/>
      <c r="F48" s="100"/>
      <c r="G48" s="100"/>
      <c r="H48" s="41">
        <v>2</v>
      </c>
      <c r="I48" s="6" t="str">
        <f>IF(H48=1,"VERO",IF(H48=2,"FALSO",""))</f>
        <v>FALSO</v>
      </c>
    </row>
    <row r="49" spans="1:9" s="54" customFormat="1" ht="9" customHeight="1">
      <c r="A49" s="48"/>
      <c r="B49" s="61"/>
      <c r="C49" s="61"/>
      <c r="D49" s="61"/>
      <c r="E49" s="101"/>
      <c r="F49" s="101"/>
      <c r="G49" s="102"/>
      <c r="H49" s="41"/>
      <c r="I49" s="6"/>
    </row>
    <row r="50" spans="1:9" s="54" customFormat="1" ht="41.1" customHeight="1">
      <c r="A50" s="67">
        <v>14</v>
      </c>
      <c r="B50" s="57" t="s">
        <v>26</v>
      </c>
      <c r="C50" s="57"/>
      <c r="D50" s="57"/>
      <c r="E50" s="58"/>
      <c r="F50" s="100"/>
      <c r="G50" s="100"/>
      <c r="H50" s="41">
        <v>1</v>
      </c>
      <c r="I50" s="6" t="str">
        <f>IF(H50=1,"VERO",IF(H50=2,"FALSO",""))</f>
        <v>VERO</v>
      </c>
    </row>
    <row r="51" spans="1:9" s="54" customFormat="1" ht="9" customHeight="1">
      <c r="A51" s="48"/>
      <c r="B51" s="61"/>
      <c r="C51" s="61"/>
      <c r="D51" s="61"/>
      <c r="E51" s="78"/>
      <c r="F51" s="103"/>
      <c r="G51" s="104"/>
      <c r="H51" s="41"/>
      <c r="I51" s="6"/>
    </row>
    <row r="52" spans="1:9" s="54" customFormat="1" ht="30" customHeight="1">
      <c r="A52" s="67">
        <v>15</v>
      </c>
      <c r="B52" s="57" t="s">
        <v>27</v>
      </c>
      <c r="C52" s="57"/>
      <c r="D52" s="57"/>
      <c r="E52" s="58"/>
      <c r="F52" s="100"/>
      <c r="G52" s="100"/>
      <c r="H52" s="41">
        <v>2</v>
      </c>
      <c r="I52" s="6" t="str">
        <f>IF(H52=1,"VERO",IF(H52=2,"FALSO",""))</f>
        <v>FALSO</v>
      </c>
    </row>
    <row r="53" spans="1:9" s="54" customFormat="1" ht="9" customHeight="1">
      <c r="A53" s="48"/>
      <c r="B53" s="61"/>
      <c r="C53" s="61"/>
      <c r="D53" s="61"/>
      <c r="E53" s="78"/>
      <c r="F53" s="103"/>
      <c r="G53" s="104"/>
      <c r="H53" s="41"/>
      <c r="I53" s="6"/>
    </row>
    <row r="54" spans="1:9" s="54" customFormat="1" ht="18" customHeight="1">
      <c r="A54" s="67">
        <v>16</v>
      </c>
      <c r="B54" s="105" t="s">
        <v>19</v>
      </c>
      <c r="C54" s="105"/>
      <c r="D54" s="105"/>
      <c r="E54" s="106"/>
      <c r="F54" s="107"/>
      <c r="G54" s="107"/>
      <c r="H54" s="41"/>
      <c r="I54" s="6"/>
    </row>
    <row r="55" spans="1:9" s="54" customFormat="1" ht="9" customHeight="1">
      <c r="A55" s="48"/>
      <c r="B55" s="60"/>
      <c r="C55" s="78"/>
      <c r="D55" s="78"/>
      <c r="E55" s="78"/>
      <c r="F55" s="69"/>
      <c r="G55" s="70"/>
      <c r="H55" s="52"/>
      <c r="I55" s="53"/>
    </row>
    <row r="56" spans="1:9" ht="20.25" customHeight="1">
      <c r="A56" s="67">
        <v>17</v>
      </c>
      <c r="B56" s="108" t="s">
        <v>28</v>
      </c>
      <c r="C56" s="108"/>
      <c r="D56" s="108"/>
      <c r="E56" s="109"/>
      <c r="F56" s="98" t="s">
        <v>29</v>
      </c>
      <c r="G56" s="99" t="s">
        <v>30</v>
      </c>
    </row>
    <row r="57" spans="1:9" ht="30" customHeight="1">
      <c r="A57" s="67"/>
      <c r="B57" s="97"/>
      <c r="C57" s="97"/>
      <c r="D57" s="97"/>
      <c r="E57" s="110"/>
      <c r="F57" s="59">
        <v>4</v>
      </c>
      <c r="G57" s="59">
        <v>9500</v>
      </c>
    </row>
    <row r="58" spans="1:9" ht="9" customHeight="1">
      <c r="A58" s="67"/>
      <c r="B58" s="111"/>
      <c r="C58" s="96"/>
      <c r="D58" s="97"/>
      <c r="E58" s="97"/>
      <c r="F58" s="91"/>
      <c r="G58" s="92"/>
    </row>
    <row r="59" spans="1:9" ht="30" customHeight="1">
      <c r="A59" s="67"/>
      <c r="B59" s="112"/>
      <c r="C59" s="112"/>
      <c r="D59" s="112"/>
      <c r="E59" s="97"/>
      <c r="F59" s="59">
        <v>1</v>
      </c>
      <c r="G59" s="59">
        <v>12900</v>
      </c>
    </row>
    <row r="60" spans="1:9" ht="9" customHeight="1">
      <c r="A60" s="67"/>
      <c r="B60" s="111"/>
      <c r="C60" s="96"/>
      <c r="D60" s="97"/>
      <c r="E60" s="113"/>
      <c r="F60" s="91"/>
      <c r="G60" s="114"/>
    </row>
    <row r="61" spans="1:9" ht="30" customHeight="1">
      <c r="A61" s="67"/>
      <c r="B61" s="111"/>
      <c r="C61" s="96"/>
      <c r="D61" s="97"/>
      <c r="E61" s="113"/>
      <c r="F61" s="59"/>
      <c r="G61" s="59"/>
    </row>
    <row r="62" spans="1:9" ht="9" customHeight="1">
      <c r="A62" s="67"/>
      <c r="B62" s="111"/>
      <c r="C62" s="96"/>
      <c r="D62" s="97"/>
      <c r="E62" s="97"/>
      <c r="F62" s="91"/>
      <c r="G62" s="92"/>
    </row>
    <row r="63" spans="1:9" ht="30" customHeight="1">
      <c r="A63" s="115"/>
      <c r="B63" s="116"/>
      <c r="C63" s="117"/>
      <c r="D63" s="118"/>
      <c r="E63" s="118"/>
      <c r="F63" s="59"/>
      <c r="G63" s="59"/>
    </row>
    <row r="64" spans="1:9" ht="18" hidden="1" customHeight="1">
      <c r="A64" s="34"/>
      <c r="B64" s="113"/>
      <c r="C64" s="96"/>
      <c r="D64" s="97"/>
      <c r="E64" s="97"/>
      <c r="F64" s="65"/>
      <c r="G64" s="65"/>
    </row>
    <row r="65" spans="1:9" s="54" customFormat="1" ht="18" hidden="1" customHeight="1">
      <c r="A65" s="119"/>
      <c r="B65" s="120" t="s">
        <v>31</v>
      </c>
      <c r="C65" s="121"/>
      <c r="D65" s="23"/>
      <c r="E65" s="23"/>
      <c r="F65" s="40"/>
      <c r="G65" s="40"/>
      <c r="H65" s="52"/>
      <c r="I65" s="53"/>
    </row>
    <row r="66" spans="1:9" s="54" customFormat="1" ht="18" hidden="1" customHeight="1">
      <c r="A66" s="42"/>
      <c r="B66" s="122"/>
      <c r="C66" s="122"/>
      <c r="D66" s="44"/>
      <c r="E66" s="44"/>
      <c r="F66" s="98" t="s">
        <v>23</v>
      </c>
      <c r="G66" s="99" t="s">
        <v>24</v>
      </c>
      <c r="H66" s="52"/>
      <c r="I66" s="53"/>
    </row>
    <row r="67" spans="1:9" s="126" customFormat="1" ht="20.100000000000001" hidden="1" customHeight="1">
      <c r="A67" s="48">
        <v>18</v>
      </c>
      <c r="B67" s="61" t="s">
        <v>32</v>
      </c>
      <c r="C67" s="61"/>
      <c r="D67" s="61"/>
      <c r="E67" s="123"/>
      <c r="F67" s="124"/>
      <c r="G67" s="124"/>
      <c r="H67" s="125">
        <v>0</v>
      </c>
      <c r="I67" s="6" t="str">
        <f>IF(H67=1,"VERO",IF(H67=2,"FALSO",""))</f>
        <v/>
      </c>
    </row>
    <row r="68" spans="1:9" s="126" customFormat="1" ht="18" hidden="1" customHeight="1">
      <c r="A68" s="48"/>
      <c r="B68" s="60" t="s">
        <v>33</v>
      </c>
      <c r="C68" s="63"/>
      <c r="D68" s="63"/>
      <c r="E68" s="78"/>
      <c r="F68" s="69"/>
      <c r="G68" s="70"/>
      <c r="H68" s="125"/>
      <c r="I68" s="127"/>
    </row>
    <row r="69" spans="1:9" s="126" customFormat="1" ht="20.100000000000001" hidden="1" customHeight="1">
      <c r="A69" s="48">
        <v>19</v>
      </c>
      <c r="B69" s="60" t="s">
        <v>19</v>
      </c>
      <c r="C69" s="128"/>
      <c r="D69" s="128"/>
      <c r="E69" s="63"/>
      <c r="F69" s="129"/>
      <c r="G69" s="129"/>
      <c r="H69" s="125"/>
      <c r="I69" s="6" t="str">
        <f>IF(H69=1,"VERO",IF(H69=2,"FALSO",""))</f>
        <v/>
      </c>
    </row>
    <row r="70" spans="1:9" s="130" customFormat="1" ht="18" hidden="1" customHeight="1">
      <c r="A70" s="67"/>
      <c r="E70" s="63"/>
      <c r="F70" s="65"/>
      <c r="G70" s="131"/>
      <c r="H70" s="132"/>
      <c r="I70" s="133"/>
    </row>
    <row r="71" spans="1:9" s="130" customFormat="1" ht="20.100000000000001" hidden="1" customHeight="1">
      <c r="A71" s="67">
        <v>20</v>
      </c>
      <c r="B71" s="60" t="s">
        <v>19</v>
      </c>
      <c r="C71" s="63"/>
      <c r="D71" s="63"/>
      <c r="E71" s="63"/>
      <c r="F71" s="129"/>
      <c r="G71" s="129"/>
      <c r="H71" s="132"/>
      <c r="I71" s="6" t="str">
        <f>IF(H71=1,"VERO",IF(H71=2,"FALSO",""))</f>
        <v/>
      </c>
    </row>
    <row r="72" spans="1:9" s="130" customFormat="1" ht="18" hidden="1" customHeight="1">
      <c r="A72" s="67"/>
      <c r="B72" s="60"/>
      <c r="C72" s="63"/>
      <c r="D72" s="63"/>
      <c r="E72" s="63"/>
      <c r="F72" s="65"/>
      <c r="G72" s="131"/>
      <c r="H72" s="132"/>
      <c r="I72" s="133"/>
    </row>
    <row r="73" spans="1:9" s="130" customFormat="1" ht="20.100000000000001" hidden="1" customHeight="1">
      <c r="A73" s="67">
        <v>21</v>
      </c>
      <c r="B73" s="60" t="s">
        <v>19</v>
      </c>
      <c r="C73" s="63"/>
      <c r="D73" s="63"/>
      <c r="E73" s="63"/>
      <c r="F73" s="129"/>
      <c r="G73" s="129"/>
      <c r="H73" s="132"/>
      <c r="I73" s="6" t="str">
        <f>IF(H73=1,"VERO",IF(H73=2,"FALSO",""))</f>
        <v/>
      </c>
    </row>
    <row r="74" spans="1:9" s="130" customFormat="1" ht="18" hidden="1" customHeight="1">
      <c r="A74" s="67"/>
      <c r="B74" s="60"/>
      <c r="C74" s="63"/>
      <c r="D74" s="63"/>
      <c r="E74" s="63"/>
      <c r="F74" s="65"/>
      <c r="G74" s="131"/>
      <c r="H74" s="132"/>
      <c r="I74" s="133"/>
    </row>
    <row r="75" spans="1:9" s="130" customFormat="1" ht="18" hidden="1" customHeight="1">
      <c r="A75" s="48"/>
      <c r="B75" s="63"/>
      <c r="C75" s="63"/>
      <c r="D75" s="60"/>
      <c r="E75" s="61"/>
      <c r="F75" s="65"/>
      <c r="G75" s="66" t="s">
        <v>14</v>
      </c>
      <c r="H75" s="132"/>
      <c r="I75" s="133"/>
    </row>
    <row r="76" spans="1:9" s="130" customFormat="1" ht="18" hidden="1" customHeight="1">
      <c r="A76" s="48">
        <v>22</v>
      </c>
      <c r="B76" s="61" t="s">
        <v>34</v>
      </c>
      <c r="C76" s="61"/>
      <c r="D76" s="61"/>
      <c r="E76" s="61"/>
      <c r="F76" s="134"/>
      <c r="G76" s="135"/>
      <c r="H76" s="132"/>
      <c r="I76" s="133"/>
    </row>
    <row r="77" spans="1:9" s="130" customFormat="1" ht="18" hidden="1" customHeight="1">
      <c r="A77" s="48"/>
      <c r="B77" s="61"/>
      <c r="C77" s="61"/>
      <c r="D77" s="61"/>
      <c r="E77" s="61"/>
      <c r="F77" s="136"/>
      <c r="G77" s="70"/>
      <c r="H77" s="132"/>
      <c r="I77" s="133"/>
    </row>
    <row r="78" spans="1:9" s="130" customFormat="1" ht="18" hidden="1" customHeight="1">
      <c r="A78" s="48">
        <v>23</v>
      </c>
      <c r="B78" s="61" t="s">
        <v>35</v>
      </c>
      <c r="C78" s="61"/>
      <c r="D78" s="61"/>
      <c r="E78" s="61"/>
      <c r="F78" s="134"/>
      <c r="G78" s="135"/>
      <c r="H78" s="132"/>
      <c r="I78" s="6"/>
    </row>
    <row r="79" spans="1:9" s="113" customFormat="1" ht="18" hidden="1" customHeight="1">
      <c r="A79" s="48"/>
      <c r="B79" s="61"/>
      <c r="C79" s="61"/>
      <c r="D79" s="61"/>
      <c r="E79" s="61"/>
      <c r="F79" s="136"/>
      <c r="G79" s="56"/>
      <c r="H79" s="137"/>
      <c r="I79" s="138"/>
    </row>
    <row r="80" spans="1:9" s="113" customFormat="1" ht="18" hidden="1" customHeight="1">
      <c r="A80" s="48">
        <v>24</v>
      </c>
      <c r="B80" s="61" t="s">
        <v>36</v>
      </c>
      <c r="C80" s="61"/>
      <c r="D80" s="61"/>
      <c r="E80" s="61"/>
      <c r="F80" s="134"/>
      <c r="G80" s="135"/>
      <c r="H80" s="137"/>
      <c r="I80" s="6"/>
    </row>
    <row r="81" spans="1:9" s="113" customFormat="1" ht="18" hidden="1" customHeight="1">
      <c r="A81" s="48"/>
      <c r="B81" s="61"/>
      <c r="C81" s="61"/>
      <c r="D81" s="61"/>
      <c r="E81" s="61"/>
      <c r="F81" s="69"/>
      <c r="G81" s="70"/>
      <c r="H81" s="137"/>
      <c r="I81" s="138"/>
    </row>
    <row r="82" spans="1:9" s="113" customFormat="1" ht="18" hidden="1" customHeight="1">
      <c r="A82" s="48">
        <v>25</v>
      </c>
      <c r="B82" s="61" t="s">
        <v>37</v>
      </c>
      <c r="C82" s="61"/>
      <c r="D82" s="61"/>
      <c r="E82" s="61"/>
      <c r="F82" s="134"/>
      <c r="G82" s="135"/>
      <c r="H82" s="137"/>
      <c r="I82" s="139"/>
    </row>
    <row r="83" spans="1:9" s="113" customFormat="1" ht="18" hidden="1" customHeight="1">
      <c r="A83" s="48"/>
      <c r="B83" s="61"/>
      <c r="C83" s="61"/>
      <c r="D83" s="61"/>
      <c r="E83" s="61"/>
      <c r="F83" s="78"/>
      <c r="G83" s="82"/>
      <c r="H83" s="137"/>
      <c r="I83" s="139"/>
    </row>
    <row r="84" spans="1:9" s="113" customFormat="1" ht="18" hidden="1" customHeight="1">
      <c r="A84" s="48">
        <v>26</v>
      </c>
      <c r="B84" s="61" t="s">
        <v>19</v>
      </c>
      <c r="C84" s="61"/>
      <c r="D84" s="61"/>
      <c r="E84" s="61"/>
      <c r="F84" s="78"/>
      <c r="G84" s="140"/>
      <c r="H84" s="137"/>
      <c r="I84" s="139"/>
    </row>
    <row r="85" spans="1:9" s="113" customFormat="1" ht="18" hidden="1" customHeight="1">
      <c r="A85" s="48"/>
      <c r="B85" s="61"/>
      <c r="C85" s="61"/>
      <c r="D85" s="61"/>
      <c r="E85" s="61"/>
      <c r="F85" s="78"/>
      <c r="G85" s="141"/>
      <c r="H85" s="137"/>
      <c r="I85" s="139"/>
    </row>
    <row r="86" spans="1:9" s="113" customFormat="1" ht="18" hidden="1" customHeight="1">
      <c r="A86" s="48">
        <v>27</v>
      </c>
      <c r="B86" s="61" t="s">
        <v>19</v>
      </c>
      <c r="C86" s="61"/>
      <c r="D86" s="61"/>
      <c r="E86" s="61"/>
      <c r="F86" s="78"/>
      <c r="G86" s="140"/>
      <c r="H86" s="137"/>
      <c r="I86" s="139"/>
    </row>
    <row r="87" spans="1:9" s="113" customFormat="1" ht="18" hidden="1" customHeight="1">
      <c r="A87" s="142"/>
      <c r="B87" s="143"/>
      <c r="C87" s="143"/>
      <c r="D87" s="143"/>
      <c r="E87" s="143"/>
      <c r="F87" s="144"/>
      <c r="G87" s="145"/>
      <c r="H87" s="146"/>
      <c r="I87" s="138"/>
    </row>
    <row r="88" spans="1:9" s="113" customFormat="1" ht="18" customHeight="1">
      <c r="A88" s="147"/>
      <c r="B88" s="148"/>
      <c r="C88" s="148"/>
      <c r="D88" s="148"/>
      <c r="E88" s="148"/>
      <c r="F88" s="149"/>
      <c r="G88" s="150"/>
      <c r="H88" s="151"/>
      <c r="I88" s="138"/>
    </row>
    <row r="89" spans="1:9" ht="18" customHeight="1">
      <c r="A89" s="152"/>
      <c r="B89" s="153" t="s">
        <v>38</v>
      </c>
      <c r="C89" s="117"/>
      <c r="D89" s="118"/>
      <c r="E89" s="118"/>
      <c r="F89" s="154"/>
      <c r="G89" s="154"/>
    </row>
    <row r="90" spans="1:9" s="157" customFormat="1" ht="18" customHeight="1">
      <c r="A90" s="42"/>
      <c r="B90" s="122"/>
      <c r="C90" s="122"/>
      <c r="D90" s="44"/>
      <c r="E90" s="44"/>
      <c r="F90" s="98" t="s">
        <v>23</v>
      </c>
      <c r="G90" s="99" t="s">
        <v>24</v>
      </c>
      <c r="H90" s="155"/>
      <c r="I90" s="156"/>
    </row>
    <row r="91" spans="1:9" s="157" customFormat="1" ht="30" customHeight="1">
      <c r="A91" s="67">
        <v>51</v>
      </c>
      <c r="B91" s="57" t="s">
        <v>39</v>
      </c>
      <c r="C91" s="57"/>
      <c r="D91" s="57"/>
      <c r="E91" s="58"/>
      <c r="F91" s="124"/>
      <c r="G91" s="124"/>
      <c r="H91" s="155">
        <v>0</v>
      </c>
      <c r="I91" s="6" t="str">
        <f>IF(H91=1,"VERO",IF(H91=2,"FALSO",""))</f>
        <v/>
      </c>
    </row>
    <row r="92" spans="1:9" s="157" customFormat="1" ht="9" customHeight="1">
      <c r="A92" s="48"/>
      <c r="B92" s="158"/>
      <c r="C92" s="159"/>
      <c r="D92" s="101"/>
      <c r="E92" s="101"/>
      <c r="F92" s="101"/>
      <c r="G92" s="102"/>
      <c r="H92" s="155"/>
      <c r="I92" s="156"/>
    </row>
    <row r="93" spans="1:9" s="157" customFormat="1" ht="30" customHeight="1">
      <c r="A93" s="67">
        <v>52</v>
      </c>
      <c r="B93" s="49" t="s">
        <v>40</v>
      </c>
      <c r="C93" s="160"/>
      <c r="D93" s="160"/>
      <c r="E93" s="161"/>
      <c r="F93" s="124"/>
      <c r="G93" s="124"/>
      <c r="H93" s="155">
        <v>0</v>
      </c>
      <c r="I93" s="6" t="str">
        <f>IF(H93=1,"VERO",IF(H93=2,"FALSO",""))</f>
        <v/>
      </c>
    </row>
    <row r="94" spans="1:9" s="157" customFormat="1" ht="9" customHeight="1">
      <c r="A94" s="48"/>
      <c r="B94" s="158"/>
      <c r="C94" s="159"/>
      <c r="D94" s="101"/>
      <c r="E94" s="101"/>
      <c r="F94" s="101"/>
      <c r="G94" s="102"/>
      <c r="H94" s="155"/>
      <c r="I94" s="156"/>
    </row>
    <row r="95" spans="1:9" s="157" customFormat="1" ht="18" customHeight="1">
      <c r="A95" s="67">
        <v>53</v>
      </c>
      <c r="B95" s="162" t="s">
        <v>19</v>
      </c>
      <c r="C95" s="159"/>
      <c r="D95" s="101"/>
      <c r="E95" s="101"/>
      <c r="F95" s="107"/>
      <c r="G95" s="107"/>
      <c r="H95" s="155"/>
      <c r="I95" s="6"/>
    </row>
    <row r="96" spans="1:9" s="157" customFormat="1" ht="9" customHeight="1">
      <c r="A96" s="48"/>
      <c r="B96" s="158"/>
      <c r="C96" s="159"/>
      <c r="D96" s="101"/>
      <c r="E96" s="101"/>
      <c r="F96" s="101"/>
      <c r="G96" s="102"/>
      <c r="H96" s="155"/>
      <c r="I96" s="156"/>
    </row>
    <row r="97" spans="1:12" s="157" customFormat="1" ht="18" customHeight="1">
      <c r="A97" s="67">
        <v>54</v>
      </c>
      <c r="B97" s="162" t="s">
        <v>19</v>
      </c>
      <c r="C97" s="163"/>
      <c r="D97" s="164"/>
      <c r="E97" s="164"/>
      <c r="F97" s="164"/>
      <c r="G97" s="66" t="s">
        <v>14</v>
      </c>
      <c r="H97" s="155"/>
      <c r="I97" s="156"/>
    </row>
    <row r="98" spans="1:12" s="157" customFormat="1" ht="18" customHeight="1">
      <c r="A98" s="165"/>
      <c r="B98" s="164"/>
      <c r="C98" s="166"/>
      <c r="D98" s="164"/>
      <c r="E98" s="164">
        <v>55</v>
      </c>
      <c r="F98" s="162" t="s">
        <v>19</v>
      </c>
      <c r="G98" s="80"/>
      <c r="H98" s="155"/>
      <c r="I98" s="156"/>
    </row>
    <row r="99" spans="1:12" s="157" customFormat="1" ht="18" customHeight="1">
      <c r="A99" s="165"/>
      <c r="B99" s="164"/>
      <c r="C99" s="62"/>
      <c r="D99" s="164"/>
      <c r="E99" s="164">
        <v>56</v>
      </c>
      <c r="F99" s="162" t="s">
        <v>19</v>
      </c>
      <c r="G99" s="80"/>
      <c r="H99" s="155"/>
      <c r="I99" s="156"/>
    </row>
    <row r="100" spans="1:12" s="157" customFormat="1" ht="18" customHeight="1">
      <c r="A100" s="165"/>
      <c r="B100" s="164"/>
      <c r="C100" s="62"/>
      <c r="D100" s="164"/>
      <c r="E100" s="164">
        <v>57</v>
      </c>
      <c r="F100" s="162" t="s">
        <v>19</v>
      </c>
      <c r="G100" s="80"/>
      <c r="H100" s="155"/>
      <c r="I100" s="156"/>
    </row>
    <row r="101" spans="1:12" s="169" customFormat="1" ht="18" customHeight="1">
      <c r="A101" s="165"/>
      <c r="B101" s="164"/>
      <c r="C101" s="62"/>
      <c r="D101" s="164"/>
      <c r="E101" s="164">
        <v>58</v>
      </c>
      <c r="F101" s="162" t="s">
        <v>19</v>
      </c>
      <c r="G101" s="80"/>
      <c r="H101" s="167"/>
      <c r="I101" s="168"/>
    </row>
    <row r="102" spans="1:12" s="157" customFormat="1" ht="18" customHeight="1">
      <c r="A102" s="165"/>
      <c r="B102" s="164"/>
      <c r="C102" s="166"/>
      <c r="D102" s="164"/>
      <c r="E102" s="164">
        <v>59</v>
      </c>
      <c r="F102" s="162" t="s">
        <v>19</v>
      </c>
      <c r="G102" s="80"/>
      <c r="H102" s="170"/>
      <c r="I102" s="156"/>
    </row>
    <row r="103" spans="1:12" s="157" customFormat="1" ht="18" customHeight="1">
      <c r="A103" s="165"/>
      <c r="B103" s="164"/>
      <c r="C103" s="171"/>
      <c r="D103" s="164"/>
      <c r="E103" s="164">
        <v>60</v>
      </c>
      <c r="F103" s="162" t="s">
        <v>19</v>
      </c>
      <c r="G103" s="80"/>
      <c r="H103" s="155"/>
      <c r="I103" s="156"/>
    </row>
    <row r="104" spans="1:12" s="157" customFormat="1" ht="18" hidden="1" customHeight="1">
      <c r="A104" s="165"/>
      <c r="B104" s="172"/>
      <c r="C104" s="173"/>
      <c r="D104" s="173"/>
      <c r="E104" s="173"/>
      <c r="F104" s="174"/>
      <c r="G104" s="175"/>
      <c r="H104" s="176"/>
      <c r="I104" s="177"/>
      <c r="J104" s="178"/>
      <c r="K104" s="178"/>
      <c r="L104" s="179"/>
    </row>
    <row r="105" spans="1:12" s="157" customFormat="1" ht="9" customHeight="1">
      <c r="A105" s="180"/>
      <c r="B105" s="164"/>
      <c r="C105" s="164"/>
      <c r="D105" s="164"/>
      <c r="E105" s="164"/>
      <c r="F105" s="164"/>
      <c r="G105" s="181"/>
      <c r="H105" s="182"/>
      <c r="I105" s="177"/>
      <c r="J105" s="178"/>
      <c r="K105" s="178"/>
      <c r="L105" s="179"/>
    </row>
    <row r="106" spans="1:12" s="157" customFormat="1" ht="30" customHeight="1">
      <c r="A106" s="183">
        <v>61</v>
      </c>
      <c r="B106" s="184" t="s">
        <v>41</v>
      </c>
      <c r="C106" s="184"/>
      <c r="D106" s="184"/>
      <c r="E106" s="184"/>
      <c r="F106" s="185"/>
      <c r="G106" s="186"/>
      <c r="H106" s="187"/>
      <c r="I106" s="156"/>
    </row>
    <row r="107" spans="1:12" s="157" customFormat="1" ht="18" customHeight="1">
      <c r="A107" s="183"/>
      <c r="B107" s="188"/>
      <c r="C107" s="188"/>
      <c r="D107" s="188"/>
      <c r="E107" s="188"/>
      <c r="F107" s="188"/>
      <c r="G107" s="189"/>
      <c r="H107" s="187"/>
      <c r="I107" s="156"/>
    </row>
    <row r="108" spans="1:12" s="157" customFormat="1" ht="18" customHeight="1">
      <c r="A108" s="190">
        <v>62</v>
      </c>
      <c r="B108" s="191" t="s">
        <v>42</v>
      </c>
      <c r="C108" s="163"/>
      <c r="D108" s="163"/>
      <c r="E108" s="164">
        <v>63</v>
      </c>
      <c r="F108" s="171" t="s">
        <v>43</v>
      </c>
      <c r="G108" s="189"/>
      <c r="H108" s="192"/>
      <c r="I108" s="156"/>
    </row>
    <row r="109" spans="1:12" s="157" customFormat="1" ht="18" customHeight="1">
      <c r="A109" s="165"/>
      <c r="B109" s="164" t="s">
        <v>44</v>
      </c>
      <c r="C109" s="166"/>
      <c r="D109" s="193"/>
      <c r="E109" s="164">
        <v>64</v>
      </c>
      <c r="F109" s="166" t="s">
        <v>45</v>
      </c>
      <c r="G109" s="186"/>
      <c r="H109" s="192"/>
      <c r="I109" s="156"/>
    </row>
    <row r="110" spans="1:12" s="157" customFormat="1" ht="18" customHeight="1">
      <c r="A110" s="165"/>
      <c r="B110" s="164" t="s">
        <v>46</v>
      </c>
      <c r="C110" s="62"/>
      <c r="D110" s="164"/>
      <c r="E110" s="164">
        <v>65</v>
      </c>
      <c r="F110" s="64" t="s">
        <v>47</v>
      </c>
      <c r="G110" s="77"/>
      <c r="H110" s="192"/>
      <c r="I110" s="156"/>
    </row>
    <row r="111" spans="1:12" s="157" customFormat="1" ht="9" customHeight="1">
      <c r="A111" s="165"/>
      <c r="B111" s="166"/>
      <c r="C111" s="166"/>
      <c r="D111" s="166"/>
      <c r="E111" s="194"/>
      <c r="F111" s="195"/>
      <c r="G111" s="189"/>
      <c r="H111" s="155"/>
      <c r="I111" s="156"/>
    </row>
    <row r="112" spans="1:12" s="157" customFormat="1" ht="18" customHeight="1">
      <c r="A112" s="180"/>
      <c r="B112" s="196"/>
      <c r="C112" s="171"/>
      <c r="D112" s="164"/>
      <c r="E112" s="164">
        <v>66</v>
      </c>
      <c r="F112" s="171" t="s">
        <v>48</v>
      </c>
      <c r="G112" s="189"/>
      <c r="H112" s="155"/>
      <c r="I112" s="156"/>
    </row>
    <row r="113" spans="1:9" s="157" customFormat="1" ht="18" customHeight="1">
      <c r="A113" s="165"/>
      <c r="B113" s="164"/>
      <c r="C113" s="166"/>
      <c r="D113" s="193"/>
      <c r="E113" s="164">
        <v>67</v>
      </c>
      <c r="F113" s="166" t="s">
        <v>45</v>
      </c>
      <c r="G113" s="186"/>
      <c r="H113" s="155"/>
      <c r="I113" s="156"/>
    </row>
    <row r="114" spans="1:9" s="157" customFormat="1" ht="18" customHeight="1">
      <c r="A114" s="165"/>
      <c r="B114" s="164"/>
      <c r="C114" s="62"/>
      <c r="D114" s="164"/>
      <c r="E114" s="163">
        <v>68</v>
      </c>
      <c r="F114" s="64" t="s">
        <v>47</v>
      </c>
      <c r="G114" s="77"/>
      <c r="H114" s="155"/>
      <c r="I114" s="156"/>
    </row>
    <row r="115" spans="1:9" s="157" customFormat="1" ht="9" customHeight="1">
      <c r="A115" s="165"/>
      <c r="B115" s="166"/>
      <c r="C115" s="166"/>
      <c r="D115" s="166"/>
      <c r="E115" s="194"/>
      <c r="F115" s="195"/>
      <c r="G115" s="189"/>
      <c r="H115" s="155"/>
      <c r="I115" s="156"/>
    </row>
    <row r="116" spans="1:9" s="157" customFormat="1" ht="18" customHeight="1">
      <c r="A116" s="180"/>
      <c r="B116" s="196"/>
      <c r="C116" s="171"/>
      <c r="D116" s="164"/>
      <c r="E116" s="164">
        <v>69</v>
      </c>
      <c r="F116" s="171" t="s">
        <v>49</v>
      </c>
      <c r="G116" s="189"/>
      <c r="H116" s="155"/>
      <c r="I116" s="156"/>
    </row>
    <row r="117" spans="1:9" s="157" customFormat="1" ht="18" customHeight="1">
      <c r="A117" s="165"/>
      <c r="B117" s="164"/>
      <c r="C117" s="166"/>
      <c r="D117" s="193"/>
      <c r="E117" s="164">
        <v>70</v>
      </c>
      <c r="F117" s="166" t="s">
        <v>45</v>
      </c>
      <c r="G117" s="186"/>
      <c r="H117" s="155"/>
      <c r="I117" s="156"/>
    </row>
    <row r="118" spans="1:9" s="157" customFormat="1" ht="18" customHeight="1">
      <c r="A118" s="165"/>
      <c r="B118" s="164"/>
      <c r="C118" s="62"/>
      <c r="D118" s="164"/>
      <c r="E118" s="163">
        <v>71</v>
      </c>
      <c r="F118" s="64" t="s">
        <v>47</v>
      </c>
      <c r="G118" s="77"/>
      <c r="H118" s="155"/>
      <c r="I118" s="156"/>
    </row>
    <row r="119" spans="1:9" s="157" customFormat="1" ht="9" customHeight="1">
      <c r="A119" s="165"/>
      <c r="B119" s="164"/>
      <c r="C119" s="62"/>
      <c r="D119" s="164"/>
      <c r="E119" s="164"/>
      <c r="F119" s="64"/>
      <c r="G119" s="197"/>
      <c r="H119" s="155"/>
      <c r="I119" s="156"/>
    </row>
    <row r="120" spans="1:9" s="157" customFormat="1" ht="18" customHeight="1">
      <c r="A120" s="180"/>
      <c r="B120" s="196"/>
      <c r="C120" s="171"/>
      <c r="D120" s="164"/>
      <c r="E120" s="198">
        <v>72</v>
      </c>
      <c r="F120" s="171" t="s">
        <v>50</v>
      </c>
      <c r="G120" s="189"/>
      <c r="H120" s="155"/>
      <c r="I120" s="156"/>
    </row>
    <row r="121" spans="1:9" ht="18" customHeight="1">
      <c r="A121" s="165"/>
      <c r="B121" s="164"/>
      <c r="C121" s="166"/>
      <c r="D121" s="193"/>
      <c r="E121" s="164">
        <v>73</v>
      </c>
      <c r="F121" s="166" t="s">
        <v>45</v>
      </c>
      <c r="G121" s="186"/>
    </row>
    <row r="122" spans="1:9" ht="18" customHeight="1">
      <c r="A122" s="165"/>
      <c r="B122" s="164"/>
      <c r="C122" s="166"/>
      <c r="D122" s="193"/>
      <c r="E122" s="164">
        <v>74</v>
      </c>
      <c r="F122" s="64" t="s">
        <v>47</v>
      </c>
      <c r="G122" s="77"/>
    </row>
    <row r="123" spans="1:9" ht="9" customHeight="1">
      <c r="A123" s="165"/>
      <c r="B123" s="164"/>
      <c r="C123" s="166"/>
      <c r="D123" s="193"/>
      <c r="E123" s="164"/>
      <c r="F123" s="64"/>
      <c r="G123" s="199"/>
    </row>
    <row r="124" spans="1:9" ht="18" customHeight="1">
      <c r="A124" s="165"/>
      <c r="B124" s="164"/>
      <c r="C124" s="166"/>
      <c r="D124" s="193"/>
      <c r="E124" s="164">
        <v>75</v>
      </c>
      <c r="F124" s="64"/>
      <c r="G124" s="200"/>
    </row>
    <row r="125" spans="1:9" ht="18" customHeight="1">
      <c r="A125" s="165"/>
      <c r="B125" s="164"/>
      <c r="C125" s="166"/>
      <c r="D125" s="193"/>
      <c r="E125" s="164">
        <v>76</v>
      </c>
      <c r="F125" s="64" t="s">
        <v>19</v>
      </c>
      <c r="G125" s="201"/>
    </row>
    <row r="126" spans="1:9" ht="18" customHeight="1">
      <c r="A126" s="165"/>
      <c r="B126" s="164"/>
      <c r="C126" s="166"/>
      <c r="D126" s="193"/>
      <c r="E126" s="164">
        <v>77</v>
      </c>
      <c r="F126" s="64" t="s">
        <v>19</v>
      </c>
      <c r="G126" s="202"/>
    </row>
    <row r="127" spans="1:9" ht="9" customHeight="1">
      <c r="A127" s="165"/>
      <c r="B127" s="164"/>
      <c r="C127" s="166"/>
      <c r="D127" s="193"/>
      <c r="E127" s="164"/>
      <c r="F127" s="64"/>
      <c r="G127" s="199"/>
    </row>
    <row r="128" spans="1:9" ht="18" customHeight="1">
      <c r="A128" s="165"/>
      <c r="B128" s="164"/>
      <c r="C128" s="166"/>
      <c r="D128" s="193"/>
      <c r="E128" s="164">
        <v>78</v>
      </c>
      <c r="F128" s="64"/>
      <c r="G128" s="200"/>
    </row>
    <row r="129" spans="1:12" ht="18" customHeight="1">
      <c r="A129" s="165"/>
      <c r="B129" s="164"/>
      <c r="C129" s="166"/>
      <c r="D129" s="193"/>
      <c r="E129" s="164">
        <v>79</v>
      </c>
      <c r="F129" s="64" t="s">
        <v>19</v>
      </c>
      <c r="G129" s="201"/>
    </row>
    <row r="130" spans="1:12" ht="18" customHeight="1">
      <c r="A130" s="165"/>
      <c r="B130" s="164"/>
      <c r="C130" s="166"/>
      <c r="D130" s="193"/>
      <c r="E130" s="164">
        <v>80</v>
      </c>
      <c r="F130" s="64" t="s">
        <v>19</v>
      </c>
      <c r="G130" s="202"/>
    </row>
    <row r="131" spans="1:12" ht="18" customHeight="1">
      <c r="A131" s="203"/>
      <c r="B131" s="113"/>
      <c r="C131" s="166"/>
      <c r="D131" s="193"/>
      <c r="E131" s="204" t="s">
        <v>51</v>
      </c>
      <c r="F131" s="205"/>
      <c r="G131" s="206">
        <f>SUM(G109,G113,G117,G121,G125,G129)</f>
        <v>0</v>
      </c>
    </row>
    <row r="132" spans="1:12" s="157" customFormat="1" ht="9" customHeight="1">
      <c r="A132" s="207"/>
      <c r="B132" s="208"/>
      <c r="C132" s="209"/>
      <c r="D132" s="210"/>
      <c r="E132" s="211"/>
      <c r="F132" s="212"/>
      <c r="G132" s="213"/>
      <c r="H132" s="155"/>
      <c r="I132" s="156"/>
    </row>
    <row r="133" spans="1:12" s="157" customFormat="1" ht="18" customHeight="1">
      <c r="A133" s="214"/>
      <c r="B133" s="215"/>
      <c r="C133" s="215"/>
      <c r="D133" s="215"/>
      <c r="E133" s="194"/>
      <c r="F133" s="195"/>
      <c r="H133" s="155"/>
      <c r="I133" s="156"/>
    </row>
    <row r="134" spans="1:12" s="157" customFormat="1" ht="18" customHeight="1">
      <c r="A134" s="152"/>
      <c r="B134" s="216" t="s">
        <v>52</v>
      </c>
      <c r="C134" s="121"/>
      <c r="D134" s="23"/>
      <c r="E134" s="23"/>
      <c r="F134" s="40"/>
      <c r="G134" s="40"/>
      <c r="H134" s="155"/>
      <c r="I134" s="156"/>
    </row>
    <row r="135" spans="1:12" s="157" customFormat="1" ht="18" customHeight="1">
      <c r="A135" s="183">
        <v>81</v>
      </c>
      <c r="B135" s="64" t="s">
        <v>19</v>
      </c>
      <c r="C135" s="217"/>
      <c r="D135" s="217"/>
      <c r="E135" s="217"/>
      <c r="F135" s="217"/>
      <c r="G135" s="66" t="s">
        <v>14</v>
      </c>
      <c r="H135" s="155"/>
      <c r="I135" s="156"/>
    </row>
    <row r="136" spans="1:12" s="157" customFormat="1" ht="18" customHeight="1">
      <c r="A136" s="183">
        <v>82</v>
      </c>
      <c r="B136" s="64" t="s">
        <v>19</v>
      </c>
      <c r="C136" s="218"/>
      <c r="D136" s="218"/>
      <c r="E136" s="193"/>
      <c r="F136" s="64"/>
      <c r="G136" s="202"/>
      <c r="H136" s="155"/>
      <c r="I136" s="156"/>
    </row>
    <row r="137" spans="1:12" s="157" customFormat="1" ht="18" customHeight="1">
      <c r="A137" s="183">
        <v>83</v>
      </c>
      <c r="B137" s="64" t="s">
        <v>19</v>
      </c>
      <c r="C137" s="218"/>
      <c r="D137" s="218"/>
      <c r="E137" s="193"/>
      <c r="F137" s="64"/>
      <c r="G137" s="202"/>
      <c r="H137" s="155"/>
      <c r="I137" s="156"/>
    </row>
    <row r="138" spans="1:12" s="157" customFormat="1" ht="18" customHeight="1">
      <c r="A138" s="183">
        <v>84</v>
      </c>
      <c r="B138" s="64" t="s">
        <v>19</v>
      </c>
      <c r="C138" s="218"/>
      <c r="D138" s="218"/>
      <c r="E138" s="193"/>
      <c r="F138" s="219"/>
      <c r="G138" s="202"/>
      <c r="H138" s="155"/>
      <c r="I138" s="156"/>
    </row>
    <row r="139" spans="1:12" s="157" customFormat="1" ht="18" customHeight="1">
      <c r="A139" s="183">
        <v>85</v>
      </c>
      <c r="B139" s="64" t="s">
        <v>19</v>
      </c>
      <c r="C139" s="218"/>
      <c r="D139" s="218"/>
      <c r="E139" s="193"/>
      <c r="F139" s="64"/>
      <c r="G139" s="202"/>
      <c r="H139" s="155"/>
      <c r="I139" s="156"/>
    </row>
    <row r="140" spans="1:12" s="157" customFormat="1" ht="18" customHeight="1">
      <c r="A140" s="165"/>
      <c r="B140" s="166"/>
      <c r="C140" s="166"/>
      <c r="D140" s="166"/>
      <c r="E140" s="166"/>
      <c r="F140" s="220"/>
      <c r="G140" s="202"/>
      <c r="H140" s="221"/>
      <c r="I140" s="177"/>
      <c r="J140" s="222"/>
      <c r="K140" s="222"/>
      <c r="L140" s="223"/>
    </row>
    <row r="141" spans="1:12" s="157" customFormat="1" ht="24" customHeight="1">
      <c r="A141" s="165"/>
      <c r="B141" s="196"/>
      <c r="C141" s="171"/>
      <c r="D141" s="164"/>
      <c r="E141" s="164"/>
      <c r="F141" s="164"/>
      <c r="G141" s="92"/>
      <c r="H141" s="224"/>
      <c r="I141" s="177"/>
      <c r="J141" s="225" t="str">
        <f>IF((G146+G148+G150)&gt;0,"Grado di differenziazione dei premi di risultato regolati dall'accordo annuale sul fondo anno corrente (le percentuali vanno calcolate con riferimento al totale dei dipendenti dell'Area / Categoria / Fascia al 31/12 dell'anno precedente):","")</f>
        <v/>
      </c>
      <c r="K141" s="225"/>
      <c r="L141" s="225"/>
    </row>
    <row r="142" spans="1:12" s="157" customFormat="1" ht="30" customHeight="1">
      <c r="A142" s="183">
        <v>86</v>
      </c>
      <c r="B142" s="184" t="s">
        <v>53</v>
      </c>
      <c r="C142" s="184"/>
      <c r="D142" s="184"/>
      <c r="E142" s="184"/>
      <c r="F142" s="185"/>
      <c r="G142" s="186">
        <v>34087</v>
      </c>
      <c r="H142" s="155"/>
      <c r="I142" s="156"/>
      <c r="J142" s="225"/>
      <c r="K142" s="225"/>
      <c r="L142" s="225"/>
    </row>
    <row r="143" spans="1:12" s="157" customFormat="1" ht="9" customHeight="1">
      <c r="A143" s="183"/>
      <c r="B143" s="62"/>
      <c r="C143" s="171"/>
      <c r="D143" s="164"/>
      <c r="E143" s="164"/>
      <c r="F143" s="164"/>
      <c r="G143" s="226"/>
      <c r="H143" s="155"/>
      <c r="I143" s="156"/>
      <c r="J143" s="225"/>
      <c r="K143" s="225"/>
      <c r="L143" s="225"/>
    </row>
    <row r="144" spans="1:12" s="157" customFormat="1" ht="30" customHeight="1">
      <c r="A144" s="183">
        <v>87</v>
      </c>
      <c r="B144" s="184" t="s">
        <v>54</v>
      </c>
      <c r="C144" s="184"/>
      <c r="D144" s="184"/>
      <c r="E144" s="184"/>
      <c r="F144" s="185"/>
      <c r="G144" s="186"/>
      <c r="H144" s="155"/>
      <c r="I144" s="156"/>
      <c r="J144" s="225"/>
      <c r="K144" s="225"/>
      <c r="L144" s="225"/>
    </row>
    <row r="145" spans="1:12" s="157" customFormat="1" ht="9" customHeight="1">
      <c r="A145" s="183"/>
      <c r="B145" s="62"/>
      <c r="C145" s="171"/>
      <c r="D145" s="164"/>
      <c r="E145" s="164"/>
      <c r="F145" s="164"/>
      <c r="G145" s="226"/>
      <c r="H145" s="155"/>
      <c r="I145" s="156"/>
      <c r="J145" s="225"/>
      <c r="K145" s="225"/>
      <c r="L145" s="225"/>
    </row>
    <row r="146" spans="1:12" s="157" customFormat="1" ht="18" customHeight="1">
      <c r="A146" s="183">
        <v>88</v>
      </c>
      <c r="B146" s="64" t="s">
        <v>19</v>
      </c>
      <c r="C146" s="166"/>
      <c r="D146" s="166"/>
      <c r="E146" s="166"/>
      <c r="F146" s="219"/>
      <c r="G146" s="201"/>
      <c r="H146" s="155"/>
      <c r="I146" s="156"/>
      <c r="J146" s="227" t="str">
        <f>IF((G146+G148+G150)&gt;0,"==&gt; ","")</f>
        <v/>
      </c>
      <c r="K146" s="227" t="str">
        <f>IF((G146+G148+G150)&gt;0,(ROUND(G146/(G146+G148+G150)*100,2)&amp;"%"),"")</f>
        <v/>
      </c>
    </row>
    <row r="147" spans="1:12" s="157" customFormat="1" ht="9" customHeight="1">
      <c r="A147" s="183"/>
      <c r="B147" s="62"/>
      <c r="C147" s="171"/>
      <c r="D147" s="164"/>
      <c r="E147" s="164"/>
      <c r="F147" s="164"/>
      <c r="G147" s="226"/>
      <c r="H147" s="155"/>
      <c r="I147" s="156"/>
      <c r="J147" s="228"/>
      <c r="K147" s="228"/>
    </row>
    <row r="148" spans="1:12" s="157" customFormat="1" ht="18" customHeight="1">
      <c r="A148" s="183">
        <v>89</v>
      </c>
      <c r="B148" s="64" t="s">
        <v>19</v>
      </c>
      <c r="C148" s="166"/>
      <c r="D148" s="166"/>
      <c r="E148" s="166"/>
      <c r="F148" s="219"/>
      <c r="G148" s="201"/>
      <c r="H148" s="155"/>
      <c r="I148" s="156"/>
      <c r="J148" s="227" t="str">
        <f>IF((G146+G148+G150)&gt;0,"==&gt; ","")</f>
        <v/>
      </c>
      <c r="K148" s="227" t="str">
        <f>IF((G146+G148+G150)&gt;0,(ROUND(G148/(G146+G148+G150)*100,2)&amp;"%"),"")</f>
        <v/>
      </c>
    </row>
    <row r="149" spans="1:12" s="157" customFormat="1" ht="9" customHeight="1">
      <c r="A149" s="183"/>
      <c r="B149" s="62"/>
      <c r="C149" s="171"/>
      <c r="D149" s="164"/>
      <c r="E149" s="164"/>
      <c r="F149" s="164"/>
      <c r="G149" s="226"/>
      <c r="H149" s="155"/>
      <c r="I149" s="156"/>
      <c r="J149" s="228"/>
      <c r="K149" s="228"/>
    </row>
    <row r="150" spans="1:12" s="157" customFormat="1" ht="18" customHeight="1">
      <c r="A150" s="183">
        <v>90</v>
      </c>
      <c r="B150" s="64" t="s">
        <v>19</v>
      </c>
      <c r="C150" s="166"/>
      <c r="D150" s="166"/>
      <c r="E150" s="166"/>
      <c r="F150" s="219"/>
      <c r="G150" s="201"/>
      <c r="H150" s="155"/>
      <c r="I150" s="156"/>
      <c r="J150" s="227" t="str">
        <f>IF((G146+G148+G150)&gt;0,"==&gt; ","")</f>
        <v/>
      </c>
      <c r="K150" s="227" t="str">
        <f>IF((G146+G148+G150)&gt;0,(ROUND(G150/(G146+G148+G150)*100,2)&amp;"%"),"")</f>
        <v/>
      </c>
    </row>
    <row r="151" spans="1:12" s="157" customFormat="1" ht="9" customHeight="1">
      <c r="A151" s="183"/>
      <c r="B151" s="62"/>
      <c r="C151" s="171"/>
      <c r="D151" s="164"/>
      <c r="E151" s="164"/>
      <c r="F151" s="164"/>
      <c r="G151" s="226"/>
      <c r="H151" s="155"/>
      <c r="I151" s="156"/>
    </row>
    <row r="152" spans="1:12" s="157" customFormat="1" ht="30" customHeight="1">
      <c r="A152" s="183">
        <v>91</v>
      </c>
      <c r="B152" s="229" t="s">
        <v>55</v>
      </c>
      <c r="C152" s="230"/>
      <c r="D152" s="230"/>
      <c r="E152" s="230"/>
      <c r="F152" s="231"/>
      <c r="G152" s="186"/>
      <c r="H152" s="155"/>
      <c r="I152" s="156"/>
    </row>
    <row r="153" spans="1:12" s="157" customFormat="1" ht="9" customHeight="1">
      <c r="A153" s="183"/>
      <c r="B153" s="62"/>
      <c r="C153" s="171"/>
      <c r="D153" s="164"/>
      <c r="E153" s="164"/>
      <c r="F153" s="164"/>
      <c r="G153" s="226"/>
      <c r="H153" s="155"/>
      <c r="I153" s="156"/>
    </row>
    <row r="154" spans="1:12" s="157" customFormat="1" ht="30" customHeight="1">
      <c r="A154" s="183">
        <v>92</v>
      </c>
      <c r="B154" s="229" t="s">
        <v>56</v>
      </c>
      <c r="C154" s="230"/>
      <c r="D154" s="230"/>
      <c r="E154" s="230"/>
      <c r="F154" s="231"/>
      <c r="G154" s="186"/>
      <c r="H154" s="155"/>
      <c r="I154" s="156"/>
    </row>
    <row r="155" spans="1:12" s="157" customFormat="1" ht="9" customHeight="1">
      <c r="A155" s="232"/>
      <c r="B155" s="62"/>
      <c r="C155" s="171"/>
      <c r="D155" s="164"/>
      <c r="E155" s="164"/>
      <c r="F155" s="164"/>
      <c r="G155" s="92"/>
      <c r="H155" s="155"/>
      <c r="I155" s="156"/>
    </row>
    <row r="156" spans="1:12" s="157" customFormat="1" ht="30" customHeight="1">
      <c r="A156" s="165">
        <v>93</v>
      </c>
      <c r="B156" s="229" t="s">
        <v>57</v>
      </c>
      <c r="C156" s="230"/>
      <c r="D156" s="230"/>
      <c r="E156" s="230"/>
      <c r="F156" s="231"/>
      <c r="G156" s="186"/>
      <c r="H156" s="155"/>
      <c r="I156" s="156"/>
    </row>
    <row r="157" spans="1:12" s="157" customFormat="1" ht="9" customHeight="1">
      <c r="A157" s="183"/>
      <c r="B157" s="62"/>
      <c r="C157" s="171"/>
      <c r="D157" s="164"/>
      <c r="E157" s="164"/>
      <c r="F157" s="164"/>
      <c r="G157" s="226"/>
      <c r="H157" s="155"/>
      <c r="I157" s="156"/>
    </row>
    <row r="158" spans="1:12" s="235" customFormat="1" ht="30" customHeight="1">
      <c r="A158" s="183">
        <v>94</v>
      </c>
      <c r="B158" s="229" t="s">
        <v>58</v>
      </c>
      <c r="C158" s="230"/>
      <c r="D158" s="230"/>
      <c r="E158" s="230"/>
      <c r="F158" s="231"/>
      <c r="G158" s="186"/>
      <c r="H158" s="233"/>
      <c r="I158" s="234"/>
    </row>
    <row r="159" spans="1:12" s="126" customFormat="1" ht="9" customHeight="1">
      <c r="A159" s="183"/>
      <c r="B159" s="62"/>
      <c r="C159" s="171"/>
      <c r="D159" s="164"/>
      <c r="E159" s="164"/>
      <c r="F159" s="164"/>
      <c r="G159" s="226"/>
      <c r="H159" s="125"/>
      <c r="I159" s="127"/>
    </row>
    <row r="160" spans="1:12" s="130" customFormat="1" ht="18" customHeight="1">
      <c r="A160" s="183">
        <v>95</v>
      </c>
      <c r="B160" s="64" t="s">
        <v>19</v>
      </c>
      <c r="C160" s="166"/>
      <c r="D160" s="166"/>
      <c r="E160" s="166"/>
      <c r="F160" s="219"/>
      <c r="G160" s="201"/>
      <c r="H160" s="132"/>
      <c r="I160" s="133"/>
    </row>
    <row r="161" spans="1:9" s="130" customFormat="1" ht="9" customHeight="1">
      <c r="A161" s="183"/>
      <c r="B161" s="64"/>
      <c r="C161" s="166"/>
      <c r="D161" s="166"/>
      <c r="E161" s="166"/>
      <c r="F161" s="188"/>
      <c r="G161" s="236"/>
      <c r="H161" s="132"/>
      <c r="I161" s="133"/>
    </row>
    <row r="162" spans="1:9" s="130" customFormat="1" ht="18" customHeight="1">
      <c r="A162" s="183">
        <v>96</v>
      </c>
      <c r="B162" s="64" t="s">
        <v>19</v>
      </c>
      <c r="C162" s="166"/>
      <c r="D162" s="166"/>
      <c r="E162" s="166"/>
      <c r="F162" s="188"/>
      <c r="G162" s="201"/>
      <c r="H162" s="132"/>
      <c r="I162" s="133"/>
    </row>
    <row r="163" spans="1:9" s="130" customFormat="1" ht="9" customHeight="1">
      <c r="A163" s="183"/>
      <c r="B163" s="64"/>
      <c r="C163" s="166"/>
      <c r="D163" s="166"/>
      <c r="E163" s="166"/>
      <c r="F163" s="188"/>
      <c r="G163" s="236"/>
      <c r="H163" s="132"/>
      <c r="I163" s="133"/>
    </row>
    <row r="164" spans="1:9" s="130" customFormat="1" ht="18" customHeight="1">
      <c r="A164" s="237">
        <v>97</v>
      </c>
      <c r="B164" s="238" t="s">
        <v>19</v>
      </c>
      <c r="C164" s="239"/>
      <c r="D164" s="239"/>
      <c r="E164" s="239"/>
      <c r="F164" s="240"/>
      <c r="G164" s="201"/>
      <c r="H164" s="132"/>
      <c r="I164" s="133"/>
    </row>
    <row r="165" spans="1:9" s="130" customFormat="1" ht="18" customHeight="1">
      <c r="A165" s="241"/>
      <c r="B165" s="64"/>
      <c r="C165" s="166"/>
      <c r="D165" s="166"/>
      <c r="E165" s="166"/>
      <c r="F165" s="188"/>
      <c r="G165" s="242"/>
      <c r="H165" s="132"/>
      <c r="I165" s="133"/>
    </row>
    <row r="166" spans="1:9" s="130" customFormat="1" ht="18" customHeight="1">
      <c r="A166" s="243"/>
      <c r="B166" s="244" t="s">
        <v>59</v>
      </c>
      <c r="C166" s="245"/>
      <c r="D166" s="245"/>
      <c r="E166" s="245"/>
      <c r="F166" s="246"/>
      <c r="G166" s="69"/>
      <c r="H166" s="132"/>
      <c r="I166" s="133"/>
    </row>
    <row r="167" spans="1:9" s="130" customFormat="1" ht="18" customHeight="1">
      <c r="A167" s="247"/>
      <c r="B167" s="148"/>
      <c r="C167" s="148"/>
      <c r="D167" s="148"/>
      <c r="E167" s="148"/>
      <c r="F167" s="98" t="s">
        <v>23</v>
      </c>
      <c r="G167" s="99" t="s">
        <v>24</v>
      </c>
      <c r="H167" s="132"/>
      <c r="I167" s="133"/>
    </row>
    <row r="168" spans="1:9" s="250" customFormat="1" ht="20.100000000000001" customHeight="1">
      <c r="A168" s="190">
        <v>28</v>
      </c>
      <c r="B168" s="248" t="s">
        <v>19</v>
      </c>
      <c r="C168" s="61"/>
      <c r="D168" s="61"/>
      <c r="E168" s="61"/>
      <c r="F168" s="201"/>
      <c r="G168" s="201"/>
      <c r="H168" s="249"/>
      <c r="I168" s="6"/>
    </row>
    <row r="169" spans="1:9" s="130" customFormat="1" ht="9" customHeight="1">
      <c r="A169" s="251"/>
      <c r="B169" s="252"/>
      <c r="C169" s="61"/>
      <c r="D169" s="61"/>
      <c r="E169" s="61"/>
      <c r="F169" s="65"/>
      <c r="G169" s="131"/>
      <c r="H169" s="132"/>
      <c r="I169" s="6"/>
    </row>
    <row r="170" spans="1:9" s="113" customFormat="1" ht="29.25" customHeight="1">
      <c r="A170" s="67">
        <v>29</v>
      </c>
      <c r="B170" s="253" t="s">
        <v>60</v>
      </c>
      <c r="C170" s="253"/>
      <c r="D170" s="253"/>
      <c r="E170" s="254"/>
      <c r="F170" s="255"/>
      <c r="G170" s="255"/>
      <c r="H170" s="137">
        <v>1</v>
      </c>
      <c r="I170" s="6" t="str">
        <f>IF(H170=1,"VERO",IF(H170=2,"FALSO",""))</f>
        <v>VERO</v>
      </c>
    </row>
    <row r="171" spans="1:9" s="113" customFormat="1" ht="21" customHeight="1">
      <c r="A171" s="256"/>
      <c r="B171" s="257"/>
      <c r="C171" s="257"/>
      <c r="D171" s="34">
        <v>30</v>
      </c>
      <c r="E171" s="162" t="s">
        <v>61</v>
      </c>
      <c r="F171" s="258"/>
      <c r="G171" s="259" t="str">
        <f>IF(AND(H170=1,H171=0),"RISPOSTA OBBLIGATORIA","")</f>
        <v/>
      </c>
      <c r="H171" s="260">
        <v>1</v>
      </c>
      <c r="I171" s="261" t="str">
        <f>IF(H171=1,"VERO",IF(H171=2,"FALSO",""))</f>
        <v>VERO</v>
      </c>
    </row>
    <row r="172" spans="1:9" s="113" customFormat="1" ht="21" customHeight="1">
      <c r="A172" s="256"/>
      <c r="B172" s="262"/>
      <c r="C172" s="263"/>
      <c r="D172" s="34">
        <v>31</v>
      </c>
      <c r="E172" s="162" t="s">
        <v>62</v>
      </c>
      <c r="F172" s="264"/>
      <c r="G172" s="265"/>
      <c r="H172" s="266"/>
      <c r="I172" s="261" t="str">
        <f>IF(H171=1,"FALSO",IF(H171=2,"VERO",""))</f>
        <v>FALSO</v>
      </c>
    </row>
    <row r="173" spans="1:9" s="113" customFormat="1" ht="9" customHeight="1">
      <c r="A173" s="256"/>
      <c r="B173" s="263"/>
      <c r="C173" s="263"/>
      <c r="D173" s="263"/>
      <c r="E173" s="263"/>
      <c r="F173" s="55"/>
      <c r="G173" s="267"/>
      <c r="H173" s="151"/>
      <c r="I173" s="138"/>
    </row>
    <row r="174" spans="1:9" s="113" customFormat="1" ht="18" customHeight="1">
      <c r="A174" s="256"/>
      <c r="B174" s="268"/>
      <c r="C174" s="269">
        <v>32</v>
      </c>
      <c r="D174" s="162" t="s">
        <v>19</v>
      </c>
      <c r="E174" s="270"/>
      <c r="F174" s="271"/>
      <c r="G174" s="267"/>
      <c r="H174" s="272"/>
      <c r="I174" s="138"/>
    </row>
    <row r="175" spans="1:9" s="275" customFormat="1" ht="18" customHeight="1">
      <c r="A175" s="256"/>
      <c r="B175" s="270"/>
      <c r="C175" s="270"/>
      <c r="D175" s="34">
        <v>33</v>
      </c>
      <c r="E175" s="162" t="s">
        <v>19</v>
      </c>
      <c r="F175" s="201"/>
      <c r="G175" s="273"/>
      <c r="H175" s="274"/>
      <c r="I175" s="6"/>
    </row>
    <row r="176" spans="1:9" s="157" customFormat="1" ht="18" customHeight="1">
      <c r="A176" s="256"/>
      <c r="B176" s="270"/>
      <c r="C176" s="270"/>
      <c r="D176" s="34">
        <v>34</v>
      </c>
      <c r="E176" s="162" t="s">
        <v>19</v>
      </c>
      <c r="F176" s="201"/>
      <c r="G176" s="276"/>
      <c r="H176" s="155"/>
      <c r="I176" s="156"/>
    </row>
    <row r="177" spans="1:9" s="157" customFormat="1" ht="18" customHeight="1">
      <c r="A177" s="256"/>
      <c r="B177" s="270"/>
      <c r="C177" s="270"/>
      <c r="D177" s="34">
        <v>35</v>
      </c>
      <c r="E177" s="248" t="s">
        <v>19</v>
      </c>
      <c r="F177" s="201"/>
      <c r="G177" s="276"/>
      <c r="H177" s="155"/>
      <c r="I177" s="156"/>
    </row>
    <row r="178" spans="1:9" s="157" customFormat="1" ht="18" customHeight="1">
      <c r="A178" s="256"/>
      <c r="B178" s="277"/>
      <c r="C178" s="277"/>
      <c r="D178" s="34">
        <v>36</v>
      </c>
      <c r="E178" s="248" t="s">
        <v>19</v>
      </c>
      <c r="F178" s="201"/>
      <c r="G178" s="276"/>
      <c r="H178" s="155"/>
      <c r="I178" s="156"/>
    </row>
    <row r="179" spans="1:9" s="157" customFormat="1" ht="9" customHeight="1">
      <c r="A179" s="278"/>
      <c r="B179" s="252"/>
      <c r="C179" s="279"/>
      <c r="D179" s="279"/>
      <c r="E179" s="279"/>
      <c r="F179" s="248"/>
      <c r="G179" s="226"/>
      <c r="H179" s="155"/>
      <c r="I179" s="156"/>
    </row>
    <row r="180" spans="1:9" s="157" customFormat="1" ht="18" customHeight="1">
      <c r="A180" s="67">
        <v>37</v>
      </c>
      <c r="B180" s="248" t="s">
        <v>19</v>
      </c>
      <c r="C180" s="279"/>
      <c r="D180" s="279"/>
      <c r="E180" s="279"/>
      <c r="F180" s="280"/>
      <c r="G180" s="281"/>
      <c r="H180" s="155"/>
      <c r="I180" s="156"/>
    </row>
    <row r="181" spans="1:9" s="157" customFormat="1" ht="18" customHeight="1">
      <c r="A181" s="278"/>
      <c r="B181" s="282">
        <v>38</v>
      </c>
      <c r="C181" s="248" t="s">
        <v>19</v>
      </c>
      <c r="D181" s="283"/>
      <c r="E181" s="279"/>
      <c r="F181" s="201"/>
      <c r="G181" s="284"/>
      <c r="H181" s="155"/>
      <c r="I181" s="156"/>
    </row>
    <row r="182" spans="1:9" s="157" customFormat="1" ht="18" customHeight="1">
      <c r="A182" s="278"/>
      <c r="B182" s="282">
        <v>39</v>
      </c>
      <c r="C182" s="248" t="s">
        <v>19</v>
      </c>
      <c r="D182" s="283"/>
      <c r="E182" s="279"/>
      <c r="F182" s="201"/>
      <c r="G182" s="285"/>
      <c r="H182" s="155"/>
      <c r="I182" s="156"/>
    </row>
    <row r="183" spans="1:9" s="157" customFormat="1" ht="18" customHeight="1">
      <c r="A183" s="278"/>
      <c r="B183" s="282">
        <v>40</v>
      </c>
      <c r="C183" s="248" t="s">
        <v>19</v>
      </c>
      <c r="D183" s="283"/>
      <c r="E183" s="279"/>
      <c r="F183" s="201"/>
      <c r="G183" s="285"/>
      <c r="H183" s="155"/>
      <c r="I183" s="156"/>
    </row>
    <row r="184" spans="1:9" s="157" customFormat="1" ht="18" customHeight="1">
      <c r="A184" s="278"/>
      <c r="B184" s="282">
        <v>41</v>
      </c>
      <c r="C184" s="248" t="s">
        <v>19</v>
      </c>
      <c r="D184" s="283"/>
      <c r="E184" s="252"/>
      <c r="F184" s="201"/>
      <c r="G184" s="285"/>
      <c r="H184" s="155"/>
      <c r="I184" s="156"/>
    </row>
    <row r="185" spans="1:9" ht="18" customHeight="1">
      <c r="A185" s="278"/>
      <c r="B185" s="282">
        <v>42</v>
      </c>
      <c r="C185" s="248" t="s">
        <v>19</v>
      </c>
      <c r="D185" s="283"/>
      <c r="E185" s="252"/>
      <c r="F185" s="201"/>
      <c r="G185" s="285"/>
      <c r="H185" s="155"/>
    </row>
    <row r="186" spans="1:9" ht="9" customHeight="1">
      <c r="A186" s="278"/>
      <c r="B186" s="252"/>
      <c r="C186" s="252"/>
      <c r="D186" s="252"/>
      <c r="E186" s="252"/>
      <c r="F186" s="286"/>
      <c r="G186" s="197"/>
    </row>
    <row r="187" spans="1:9" s="289" customFormat="1" ht="30" customHeight="1">
      <c r="A187" s="190">
        <v>43</v>
      </c>
      <c r="B187" s="253" t="s">
        <v>63</v>
      </c>
      <c r="C187" s="253"/>
      <c r="D187" s="253"/>
      <c r="E187" s="253"/>
      <c r="F187" s="254"/>
      <c r="G187" s="287">
        <v>25</v>
      </c>
      <c r="H187" s="288"/>
      <c r="I187" s="6"/>
    </row>
    <row r="188" spans="1:9" s="289" customFormat="1" ht="9" customHeight="1">
      <c r="A188" s="251"/>
      <c r="B188" s="252"/>
      <c r="C188" s="252"/>
      <c r="D188" s="252"/>
      <c r="E188" s="252"/>
      <c r="F188" s="280"/>
      <c r="G188" s="290"/>
      <c r="H188" s="288"/>
      <c r="I188" s="6"/>
    </row>
    <row r="189" spans="1:9" s="289" customFormat="1" ht="18" customHeight="1">
      <c r="A189" s="190">
        <v>45</v>
      </c>
      <c r="B189" s="248" t="s">
        <v>19</v>
      </c>
      <c r="C189" s="252"/>
      <c r="D189" s="252"/>
      <c r="E189" s="252"/>
      <c r="F189" s="280"/>
      <c r="G189" s="201"/>
      <c r="H189" s="288"/>
      <c r="I189" s="6"/>
    </row>
    <row r="190" spans="1:9" s="289" customFormat="1" ht="9" customHeight="1">
      <c r="A190" s="251"/>
      <c r="B190" s="252"/>
      <c r="C190" s="252"/>
      <c r="D190" s="252"/>
      <c r="E190" s="252"/>
      <c r="F190" s="280"/>
      <c r="G190" s="291"/>
      <c r="H190" s="288"/>
      <c r="I190" s="6"/>
    </row>
    <row r="191" spans="1:9" s="289" customFormat="1" ht="18" customHeight="1">
      <c r="A191" s="190">
        <v>46</v>
      </c>
      <c r="B191" s="248" t="s">
        <v>19</v>
      </c>
      <c r="C191" s="252"/>
      <c r="D191" s="252"/>
      <c r="E191" s="252"/>
      <c r="F191" s="280"/>
      <c r="G191" s="201"/>
      <c r="H191" s="288"/>
      <c r="I191" s="6"/>
    </row>
    <row r="192" spans="1:9" s="289" customFormat="1" ht="9" customHeight="1">
      <c r="A192" s="251"/>
      <c r="B192" s="252"/>
      <c r="C192" s="252"/>
      <c r="D192" s="252"/>
      <c r="E192" s="252"/>
      <c r="F192" s="280"/>
      <c r="G192" s="291"/>
      <c r="H192" s="288"/>
      <c r="I192" s="6"/>
    </row>
    <row r="193" spans="1:11" s="289" customFormat="1" ht="18" customHeight="1">
      <c r="A193" s="190">
        <v>47</v>
      </c>
      <c r="B193" s="248" t="s">
        <v>19</v>
      </c>
      <c r="C193" s="252"/>
      <c r="D193" s="252"/>
      <c r="E193" s="252"/>
      <c r="F193" s="280"/>
      <c r="G193" s="201"/>
      <c r="H193" s="288"/>
      <c r="I193" s="6"/>
    </row>
    <row r="194" spans="1:11" s="289" customFormat="1" ht="9" customHeight="1">
      <c r="A194" s="251"/>
      <c r="B194" s="252"/>
      <c r="C194" s="252"/>
      <c r="D194" s="252"/>
      <c r="E194" s="252"/>
      <c r="F194" s="280"/>
      <c r="G194" s="291"/>
      <c r="H194" s="288"/>
      <c r="I194" s="6"/>
    </row>
    <row r="195" spans="1:11" s="289" customFormat="1" ht="18" customHeight="1">
      <c r="A195" s="190">
        <v>48</v>
      </c>
      <c r="B195" s="248" t="s">
        <v>19</v>
      </c>
      <c r="C195" s="252"/>
      <c r="D195" s="252"/>
      <c r="E195" s="252"/>
      <c r="F195" s="280"/>
      <c r="G195" s="201"/>
      <c r="H195" s="288"/>
      <c r="I195" s="6"/>
    </row>
    <row r="196" spans="1:11" s="289" customFormat="1" ht="9" customHeight="1">
      <c r="A196" s="251"/>
      <c r="B196" s="252"/>
      <c r="C196" s="252"/>
      <c r="D196" s="252"/>
      <c r="E196" s="252"/>
      <c r="F196" s="280"/>
      <c r="G196" s="291"/>
      <c r="H196" s="288"/>
      <c r="I196" s="6"/>
    </row>
    <row r="197" spans="1:11" s="289" customFormat="1" ht="18" customHeight="1">
      <c r="A197" s="190">
        <v>49</v>
      </c>
      <c r="B197" s="248" t="s">
        <v>19</v>
      </c>
      <c r="C197" s="252"/>
      <c r="D197" s="252"/>
      <c r="E197" s="252"/>
      <c r="F197" s="280"/>
      <c r="G197" s="201"/>
      <c r="H197" s="288"/>
      <c r="I197" s="6"/>
    </row>
    <row r="198" spans="1:11" ht="9" customHeight="1">
      <c r="A198" s="251"/>
      <c r="B198" s="252"/>
      <c r="C198" s="252"/>
      <c r="D198" s="252"/>
      <c r="E198" s="252"/>
      <c r="F198" s="280"/>
      <c r="G198" s="291"/>
    </row>
    <row r="199" spans="1:11" s="120" customFormat="1" ht="18.600000000000001" customHeight="1">
      <c r="A199" s="190">
        <v>50</v>
      </c>
      <c r="B199" s="248" t="s">
        <v>19</v>
      </c>
      <c r="C199" s="252"/>
      <c r="D199" s="252"/>
      <c r="E199" s="252"/>
      <c r="F199" s="280"/>
      <c r="G199" s="201"/>
      <c r="H199" s="292"/>
      <c r="I199" s="6"/>
    </row>
    <row r="200" spans="1:11" ht="9" customHeight="1">
      <c r="A200" s="293"/>
      <c r="B200" s="118"/>
      <c r="C200" s="118"/>
      <c r="D200" s="118"/>
      <c r="E200" s="118"/>
      <c r="F200" s="118"/>
      <c r="G200" s="294"/>
    </row>
    <row r="201" spans="1:11" ht="15" hidden="1">
      <c r="A201" s="34"/>
      <c r="C201" s="121"/>
      <c r="G201" s="295"/>
      <c r="H201" s="296">
        <f>SUM(E13:G13,E15:G15,E17:G17,G20,G22,G24,G26,G28,G30,G32,G34,G39,G41,G43,G45,H48,H50,H52,H54,F57:G57,F59:G59,F61:G61,F63:G63,H67,H69,H71,H73,G76,G78,G80)</f>
        <v>256545.29</v>
      </c>
      <c r="I201" s="297">
        <f>SUM(G82,G84,G86,H91,H93,H95,G98:G103,G106,G109:G110,G113:G114,G117:G118,G121:G122,G125:G126,G129:G130,G136:G139,G142,G144,G146,G148,G150,G152,G154,G156,G158,G160,G162,G164,H168,H170,H171)</f>
        <v>34089</v>
      </c>
      <c r="J201" s="298">
        <f>SUM(F175:F178,H181,H182,H183,H184,H185,G187,G189,G191,G193,G195,G197,G199)</f>
        <v>25</v>
      </c>
      <c r="K201" s="298">
        <f>SUM(H201:J201)</f>
        <v>290659.29000000004</v>
      </c>
    </row>
    <row r="202" spans="1:11" ht="15">
      <c r="A202" s="34"/>
      <c r="C202" s="121"/>
      <c r="G202" s="295"/>
      <c r="H202" s="296"/>
      <c r="I202" s="297"/>
      <c r="J202" s="298"/>
      <c r="K202" s="298"/>
    </row>
    <row r="203" spans="1:11" ht="18">
      <c r="A203" s="299"/>
      <c r="B203" s="300" t="s">
        <v>64</v>
      </c>
      <c r="C203" s="301"/>
      <c r="D203" s="302"/>
      <c r="E203" s="302"/>
      <c r="F203" s="302"/>
      <c r="G203" s="303"/>
    </row>
    <row r="204" spans="1:11" ht="12">
      <c r="A204" s="304"/>
      <c r="B204" s="305"/>
      <c r="C204" s="305"/>
      <c r="D204" s="305"/>
      <c r="E204" s="305"/>
      <c r="F204" s="305"/>
      <c r="G204" s="306"/>
    </row>
    <row r="205" spans="1:11" ht="12">
      <c r="A205" s="307"/>
      <c r="B205" s="308"/>
      <c r="C205" s="308"/>
      <c r="D205" s="308"/>
      <c r="E205" s="308"/>
      <c r="F205" s="308"/>
      <c r="G205" s="309"/>
    </row>
    <row r="206" spans="1:11" ht="12">
      <c r="A206" s="307"/>
      <c r="B206" s="308"/>
      <c r="C206" s="308"/>
      <c r="D206" s="308"/>
      <c r="E206" s="308"/>
      <c r="F206" s="308"/>
      <c r="G206" s="309"/>
    </row>
    <row r="207" spans="1:11" ht="12">
      <c r="A207" s="307"/>
      <c r="B207" s="308"/>
      <c r="C207" s="308"/>
      <c r="D207" s="308"/>
      <c r="E207" s="308"/>
      <c r="F207" s="308"/>
      <c r="G207" s="309"/>
    </row>
    <row r="208" spans="1:11" ht="18" customHeight="1">
      <c r="A208" s="307"/>
      <c r="B208" s="308"/>
      <c r="C208" s="308"/>
      <c r="D208" s="308"/>
      <c r="E208" s="308"/>
      <c r="F208" s="308"/>
      <c r="G208" s="309"/>
    </row>
    <row r="209" spans="1:7" ht="15" customHeight="1">
      <c r="A209" s="310"/>
      <c r="B209" s="311"/>
      <c r="C209" s="311"/>
      <c r="D209" s="311"/>
      <c r="E209" s="311"/>
      <c r="F209" s="311"/>
      <c r="G209" s="312"/>
    </row>
    <row r="210" spans="1:7" ht="13.5" customHeight="1">
      <c r="A210" s="97"/>
      <c r="B210" s="97"/>
      <c r="C210" s="97"/>
      <c r="D210" s="97"/>
      <c r="E210" s="97"/>
      <c r="F210" s="97"/>
      <c r="G210" s="7"/>
    </row>
    <row r="211" spans="1:7">
      <c r="A211" s="313"/>
      <c r="B211" s="314"/>
      <c r="C211" s="315"/>
      <c r="D211" s="315"/>
      <c r="E211" s="315"/>
      <c r="F211" s="315"/>
      <c r="G211" s="315"/>
    </row>
    <row r="212" spans="1:7">
      <c r="A212" s="97"/>
      <c r="B212" s="97"/>
      <c r="C212" s="97"/>
      <c r="D212" s="97"/>
      <c r="E212" s="97"/>
      <c r="F212" s="97"/>
      <c r="G212" s="7"/>
    </row>
  </sheetData>
  <sheetProtection password="EA98" sheet="1" formatColumns="0" selectLockedCells="1"/>
  <mergeCells count="42">
    <mergeCell ref="G175:G178"/>
    <mergeCell ref="G181:G185"/>
    <mergeCell ref="B187:F187"/>
    <mergeCell ref="A204:G209"/>
    <mergeCell ref="B152:F152"/>
    <mergeCell ref="B154:F154"/>
    <mergeCell ref="B156:F156"/>
    <mergeCell ref="B158:F158"/>
    <mergeCell ref="B170:E170"/>
    <mergeCell ref="G171:G172"/>
    <mergeCell ref="J104:L105"/>
    <mergeCell ref="B106:F106"/>
    <mergeCell ref="E131:F131"/>
    <mergeCell ref="E132:F132"/>
    <mergeCell ref="J140:K140"/>
    <mergeCell ref="J141:L145"/>
    <mergeCell ref="B142:F142"/>
    <mergeCell ref="B144:F144"/>
    <mergeCell ref="B52:E52"/>
    <mergeCell ref="B54:E54"/>
    <mergeCell ref="B56:E56"/>
    <mergeCell ref="B91:E91"/>
    <mergeCell ref="B93:E93"/>
    <mergeCell ref="B104:F104"/>
    <mergeCell ref="A36:G36"/>
    <mergeCell ref="B39:F39"/>
    <mergeCell ref="B41:F41"/>
    <mergeCell ref="B43:F43"/>
    <mergeCell ref="B48:E48"/>
    <mergeCell ref="B50:E50"/>
    <mergeCell ref="B24:F24"/>
    <mergeCell ref="B26:F26"/>
    <mergeCell ref="B28:E28"/>
    <mergeCell ref="B30:E30"/>
    <mergeCell ref="B32:F32"/>
    <mergeCell ref="B34:F34"/>
    <mergeCell ref="E9:F9"/>
    <mergeCell ref="B13:D13"/>
    <mergeCell ref="B15:D15"/>
    <mergeCell ref="B17:D17"/>
    <mergeCell ref="B20:F20"/>
    <mergeCell ref="B22:F22"/>
  </mergeCells>
  <dataValidations count="6">
    <dataValidation type="textLength" allowBlank="1" showInputMessage="1" showErrorMessage="1" errorTitle="ERRORE" error="IL CAMPO TESTO PUO' CONTENERE AL MASSIMO 1500 CARATTERI" sqref="A204:G209 IW204:JC209 SS204:SY209 ACO204:ACU209 AMK204:AMQ209 AWG204:AWM209 BGC204:BGI209 BPY204:BQE209 BZU204:CAA209 CJQ204:CJW209 CTM204:CTS209 DDI204:DDO209 DNE204:DNK209 DXA204:DXG209 EGW204:EHC209 EQS204:EQY209 FAO204:FAU209 FKK204:FKQ209 FUG204:FUM209 GEC204:GEI209 GNY204:GOE209 GXU204:GYA209 HHQ204:HHW209 HRM204:HRS209 IBI204:IBO209 ILE204:ILK209 IVA204:IVG209 JEW204:JFC209 JOS204:JOY209 JYO204:JYU209 KIK204:KIQ209 KSG204:KSM209 LCC204:LCI209 LLY204:LME209 LVU204:LWA209 MFQ204:MFW209 MPM204:MPS209 MZI204:MZO209 NJE204:NJK209 NTA204:NTG209 OCW204:ODC209 OMS204:OMY209 OWO204:OWU209 PGK204:PGQ209 PQG204:PQM209 QAC204:QAI209 QJY204:QKE209 QTU204:QUA209 RDQ204:RDW209 RNM204:RNS209 RXI204:RXO209 SHE204:SHK209 SRA204:SRG209 TAW204:TBC209 TKS204:TKY209 TUO204:TUU209 UEK204:UEQ209 UOG204:UOM209 UYC204:UYI209 VHY204:VIE209 VRU204:VSA209 WBQ204:WBW209 WLM204:WLS209 WVI204:WVO209 A65740:G65745 IW65740:JC65745 SS65740:SY65745 ACO65740:ACU65745 AMK65740:AMQ65745 AWG65740:AWM65745 BGC65740:BGI65745 BPY65740:BQE65745 BZU65740:CAA65745 CJQ65740:CJW65745 CTM65740:CTS65745 DDI65740:DDO65745 DNE65740:DNK65745 DXA65740:DXG65745 EGW65740:EHC65745 EQS65740:EQY65745 FAO65740:FAU65745 FKK65740:FKQ65745 FUG65740:FUM65745 GEC65740:GEI65745 GNY65740:GOE65745 GXU65740:GYA65745 HHQ65740:HHW65745 HRM65740:HRS65745 IBI65740:IBO65745 ILE65740:ILK65745 IVA65740:IVG65745 JEW65740:JFC65745 JOS65740:JOY65745 JYO65740:JYU65745 KIK65740:KIQ65745 KSG65740:KSM65745 LCC65740:LCI65745 LLY65740:LME65745 LVU65740:LWA65745 MFQ65740:MFW65745 MPM65740:MPS65745 MZI65740:MZO65745 NJE65740:NJK65745 NTA65740:NTG65745 OCW65740:ODC65745 OMS65740:OMY65745 OWO65740:OWU65745 PGK65740:PGQ65745 PQG65740:PQM65745 QAC65740:QAI65745 QJY65740:QKE65745 QTU65740:QUA65745 RDQ65740:RDW65745 RNM65740:RNS65745 RXI65740:RXO65745 SHE65740:SHK65745 SRA65740:SRG65745 TAW65740:TBC65745 TKS65740:TKY65745 TUO65740:TUU65745 UEK65740:UEQ65745 UOG65740:UOM65745 UYC65740:UYI65745 VHY65740:VIE65745 VRU65740:VSA65745 WBQ65740:WBW65745 WLM65740:WLS65745 WVI65740:WVO65745 A131276:G131281 IW131276:JC131281 SS131276:SY131281 ACO131276:ACU131281 AMK131276:AMQ131281 AWG131276:AWM131281 BGC131276:BGI131281 BPY131276:BQE131281 BZU131276:CAA131281 CJQ131276:CJW131281 CTM131276:CTS131281 DDI131276:DDO131281 DNE131276:DNK131281 DXA131276:DXG131281 EGW131276:EHC131281 EQS131276:EQY131281 FAO131276:FAU131281 FKK131276:FKQ131281 FUG131276:FUM131281 GEC131276:GEI131281 GNY131276:GOE131281 GXU131276:GYA131281 HHQ131276:HHW131281 HRM131276:HRS131281 IBI131276:IBO131281 ILE131276:ILK131281 IVA131276:IVG131281 JEW131276:JFC131281 JOS131276:JOY131281 JYO131276:JYU131281 KIK131276:KIQ131281 KSG131276:KSM131281 LCC131276:LCI131281 LLY131276:LME131281 LVU131276:LWA131281 MFQ131276:MFW131281 MPM131276:MPS131281 MZI131276:MZO131281 NJE131276:NJK131281 NTA131276:NTG131281 OCW131276:ODC131281 OMS131276:OMY131281 OWO131276:OWU131281 PGK131276:PGQ131281 PQG131276:PQM131281 QAC131276:QAI131281 QJY131276:QKE131281 QTU131276:QUA131281 RDQ131276:RDW131281 RNM131276:RNS131281 RXI131276:RXO131281 SHE131276:SHK131281 SRA131276:SRG131281 TAW131276:TBC131281 TKS131276:TKY131281 TUO131276:TUU131281 UEK131276:UEQ131281 UOG131276:UOM131281 UYC131276:UYI131281 VHY131276:VIE131281 VRU131276:VSA131281 WBQ131276:WBW131281 WLM131276:WLS131281 WVI131276:WVO131281 A196812:G196817 IW196812:JC196817 SS196812:SY196817 ACO196812:ACU196817 AMK196812:AMQ196817 AWG196812:AWM196817 BGC196812:BGI196817 BPY196812:BQE196817 BZU196812:CAA196817 CJQ196812:CJW196817 CTM196812:CTS196817 DDI196812:DDO196817 DNE196812:DNK196817 DXA196812:DXG196817 EGW196812:EHC196817 EQS196812:EQY196817 FAO196812:FAU196817 FKK196812:FKQ196817 FUG196812:FUM196817 GEC196812:GEI196817 GNY196812:GOE196817 GXU196812:GYA196817 HHQ196812:HHW196817 HRM196812:HRS196817 IBI196812:IBO196817 ILE196812:ILK196817 IVA196812:IVG196817 JEW196812:JFC196817 JOS196812:JOY196817 JYO196812:JYU196817 KIK196812:KIQ196817 KSG196812:KSM196817 LCC196812:LCI196817 LLY196812:LME196817 LVU196812:LWA196817 MFQ196812:MFW196817 MPM196812:MPS196817 MZI196812:MZO196817 NJE196812:NJK196817 NTA196812:NTG196817 OCW196812:ODC196817 OMS196812:OMY196817 OWO196812:OWU196817 PGK196812:PGQ196817 PQG196812:PQM196817 QAC196812:QAI196817 QJY196812:QKE196817 QTU196812:QUA196817 RDQ196812:RDW196817 RNM196812:RNS196817 RXI196812:RXO196817 SHE196812:SHK196817 SRA196812:SRG196817 TAW196812:TBC196817 TKS196812:TKY196817 TUO196812:TUU196817 UEK196812:UEQ196817 UOG196812:UOM196817 UYC196812:UYI196817 VHY196812:VIE196817 VRU196812:VSA196817 WBQ196812:WBW196817 WLM196812:WLS196817 WVI196812:WVO196817 A262348:G262353 IW262348:JC262353 SS262348:SY262353 ACO262348:ACU262353 AMK262348:AMQ262353 AWG262348:AWM262353 BGC262348:BGI262353 BPY262348:BQE262353 BZU262348:CAA262353 CJQ262348:CJW262353 CTM262348:CTS262353 DDI262348:DDO262353 DNE262348:DNK262353 DXA262348:DXG262353 EGW262348:EHC262353 EQS262348:EQY262353 FAO262348:FAU262353 FKK262348:FKQ262353 FUG262348:FUM262353 GEC262348:GEI262353 GNY262348:GOE262353 GXU262348:GYA262353 HHQ262348:HHW262353 HRM262348:HRS262353 IBI262348:IBO262353 ILE262348:ILK262353 IVA262348:IVG262353 JEW262348:JFC262353 JOS262348:JOY262353 JYO262348:JYU262353 KIK262348:KIQ262353 KSG262348:KSM262353 LCC262348:LCI262353 LLY262348:LME262353 LVU262348:LWA262353 MFQ262348:MFW262353 MPM262348:MPS262353 MZI262348:MZO262353 NJE262348:NJK262353 NTA262348:NTG262353 OCW262348:ODC262353 OMS262348:OMY262353 OWO262348:OWU262353 PGK262348:PGQ262353 PQG262348:PQM262353 QAC262348:QAI262353 QJY262348:QKE262353 QTU262348:QUA262353 RDQ262348:RDW262353 RNM262348:RNS262353 RXI262348:RXO262353 SHE262348:SHK262353 SRA262348:SRG262353 TAW262348:TBC262353 TKS262348:TKY262353 TUO262348:TUU262353 UEK262348:UEQ262353 UOG262348:UOM262353 UYC262348:UYI262353 VHY262348:VIE262353 VRU262348:VSA262353 WBQ262348:WBW262353 WLM262348:WLS262353 WVI262348:WVO262353 A327884:G327889 IW327884:JC327889 SS327884:SY327889 ACO327884:ACU327889 AMK327884:AMQ327889 AWG327884:AWM327889 BGC327884:BGI327889 BPY327884:BQE327889 BZU327884:CAA327889 CJQ327884:CJW327889 CTM327884:CTS327889 DDI327884:DDO327889 DNE327884:DNK327889 DXA327884:DXG327889 EGW327884:EHC327889 EQS327884:EQY327889 FAO327884:FAU327889 FKK327884:FKQ327889 FUG327884:FUM327889 GEC327884:GEI327889 GNY327884:GOE327889 GXU327884:GYA327889 HHQ327884:HHW327889 HRM327884:HRS327889 IBI327884:IBO327889 ILE327884:ILK327889 IVA327884:IVG327889 JEW327884:JFC327889 JOS327884:JOY327889 JYO327884:JYU327889 KIK327884:KIQ327889 KSG327884:KSM327889 LCC327884:LCI327889 LLY327884:LME327889 LVU327884:LWA327889 MFQ327884:MFW327889 MPM327884:MPS327889 MZI327884:MZO327889 NJE327884:NJK327889 NTA327884:NTG327889 OCW327884:ODC327889 OMS327884:OMY327889 OWO327884:OWU327889 PGK327884:PGQ327889 PQG327884:PQM327889 QAC327884:QAI327889 QJY327884:QKE327889 QTU327884:QUA327889 RDQ327884:RDW327889 RNM327884:RNS327889 RXI327884:RXO327889 SHE327884:SHK327889 SRA327884:SRG327889 TAW327884:TBC327889 TKS327884:TKY327889 TUO327884:TUU327889 UEK327884:UEQ327889 UOG327884:UOM327889 UYC327884:UYI327889 VHY327884:VIE327889 VRU327884:VSA327889 WBQ327884:WBW327889 WLM327884:WLS327889 WVI327884:WVO327889 A393420:G393425 IW393420:JC393425 SS393420:SY393425 ACO393420:ACU393425 AMK393420:AMQ393425 AWG393420:AWM393425 BGC393420:BGI393425 BPY393420:BQE393425 BZU393420:CAA393425 CJQ393420:CJW393425 CTM393420:CTS393425 DDI393420:DDO393425 DNE393420:DNK393425 DXA393420:DXG393425 EGW393420:EHC393425 EQS393420:EQY393425 FAO393420:FAU393425 FKK393420:FKQ393425 FUG393420:FUM393425 GEC393420:GEI393425 GNY393420:GOE393425 GXU393420:GYA393425 HHQ393420:HHW393425 HRM393420:HRS393425 IBI393420:IBO393425 ILE393420:ILK393425 IVA393420:IVG393425 JEW393420:JFC393425 JOS393420:JOY393425 JYO393420:JYU393425 KIK393420:KIQ393425 KSG393420:KSM393425 LCC393420:LCI393425 LLY393420:LME393425 LVU393420:LWA393425 MFQ393420:MFW393425 MPM393420:MPS393425 MZI393420:MZO393425 NJE393420:NJK393425 NTA393420:NTG393425 OCW393420:ODC393425 OMS393420:OMY393425 OWO393420:OWU393425 PGK393420:PGQ393425 PQG393420:PQM393425 QAC393420:QAI393425 QJY393420:QKE393425 QTU393420:QUA393425 RDQ393420:RDW393425 RNM393420:RNS393425 RXI393420:RXO393425 SHE393420:SHK393425 SRA393420:SRG393425 TAW393420:TBC393425 TKS393420:TKY393425 TUO393420:TUU393425 UEK393420:UEQ393425 UOG393420:UOM393425 UYC393420:UYI393425 VHY393420:VIE393425 VRU393420:VSA393425 WBQ393420:WBW393425 WLM393420:WLS393425 WVI393420:WVO393425 A458956:G458961 IW458956:JC458961 SS458956:SY458961 ACO458956:ACU458961 AMK458956:AMQ458961 AWG458956:AWM458961 BGC458956:BGI458961 BPY458956:BQE458961 BZU458956:CAA458961 CJQ458956:CJW458961 CTM458956:CTS458961 DDI458956:DDO458961 DNE458956:DNK458961 DXA458956:DXG458961 EGW458956:EHC458961 EQS458956:EQY458961 FAO458956:FAU458961 FKK458956:FKQ458961 FUG458956:FUM458961 GEC458956:GEI458961 GNY458956:GOE458961 GXU458956:GYA458961 HHQ458956:HHW458961 HRM458956:HRS458961 IBI458956:IBO458961 ILE458956:ILK458961 IVA458956:IVG458961 JEW458956:JFC458961 JOS458956:JOY458961 JYO458956:JYU458961 KIK458956:KIQ458961 KSG458956:KSM458961 LCC458956:LCI458961 LLY458956:LME458961 LVU458956:LWA458961 MFQ458956:MFW458961 MPM458956:MPS458961 MZI458956:MZO458961 NJE458956:NJK458961 NTA458956:NTG458961 OCW458956:ODC458961 OMS458956:OMY458961 OWO458956:OWU458961 PGK458956:PGQ458961 PQG458956:PQM458961 QAC458956:QAI458961 QJY458956:QKE458961 QTU458956:QUA458961 RDQ458956:RDW458961 RNM458956:RNS458961 RXI458956:RXO458961 SHE458956:SHK458961 SRA458956:SRG458961 TAW458956:TBC458961 TKS458956:TKY458961 TUO458956:TUU458961 UEK458956:UEQ458961 UOG458956:UOM458961 UYC458956:UYI458961 VHY458956:VIE458961 VRU458956:VSA458961 WBQ458956:WBW458961 WLM458956:WLS458961 WVI458956:WVO458961 A524492:G524497 IW524492:JC524497 SS524492:SY524497 ACO524492:ACU524497 AMK524492:AMQ524497 AWG524492:AWM524497 BGC524492:BGI524497 BPY524492:BQE524497 BZU524492:CAA524497 CJQ524492:CJW524497 CTM524492:CTS524497 DDI524492:DDO524497 DNE524492:DNK524497 DXA524492:DXG524497 EGW524492:EHC524497 EQS524492:EQY524497 FAO524492:FAU524497 FKK524492:FKQ524497 FUG524492:FUM524497 GEC524492:GEI524497 GNY524492:GOE524497 GXU524492:GYA524497 HHQ524492:HHW524497 HRM524492:HRS524497 IBI524492:IBO524497 ILE524492:ILK524497 IVA524492:IVG524497 JEW524492:JFC524497 JOS524492:JOY524497 JYO524492:JYU524497 KIK524492:KIQ524497 KSG524492:KSM524497 LCC524492:LCI524497 LLY524492:LME524497 LVU524492:LWA524497 MFQ524492:MFW524497 MPM524492:MPS524497 MZI524492:MZO524497 NJE524492:NJK524497 NTA524492:NTG524497 OCW524492:ODC524497 OMS524492:OMY524497 OWO524492:OWU524497 PGK524492:PGQ524497 PQG524492:PQM524497 QAC524492:QAI524497 QJY524492:QKE524497 QTU524492:QUA524497 RDQ524492:RDW524497 RNM524492:RNS524497 RXI524492:RXO524497 SHE524492:SHK524497 SRA524492:SRG524497 TAW524492:TBC524497 TKS524492:TKY524497 TUO524492:TUU524497 UEK524492:UEQ524497 UOG524492:UOM524497 UYC524492:UYI524497 VHY524492:VIE524497 VRU524492:VSA524497 WBQ524492:WBW524497 WLM524492:WLS524497 WVI524492:WVO524497 A590028:G590033 IW590028:JC590033 SS590028:SY590033 ACO590028:ACU590033 AMK590028:AMQ590033 AWG590028:AWM590033 BGC590028:BGI590033 BPY590028:BQE590033 BZU590028:CAA590033 CJQ590028:CJW590033 CTM590028:CTS590033 DDI590028:DDO590033 DNE590028:DNK590033 DXA590028:DXG590033 EGW590028:EHC590033 EQS590028:EQY590033 FAO590028:FAU590033 FKK590028:FKQ590033 FUG590028:FUM590033 GEC590028:GEI590033 GNY590028:GOE590033 GXU590028:GYA590033 HHQ590028:HHW590033 HRM590028:HRS590033 IBI590028:IBO590033 ILE590028:ILK590033 IVA590028:IVG590033 JEW590028:JFC590033 JOS590028:JOY590033 JYO590028:JYU590033 KIK590028:KIQ590033 KSG590028:KSM590033 LCC590028:LCI590033 LLY590028:LME590033 LVU590028:LWA590033 MFQ590028:MFW590033 MPM590028:MPS590033 MZI590028:MZO590033 NJE590028:NJK590033 NTA590028:NTG590033 OCW590028:ODC590033 OMS590028:OMY590033 OWO590028:OWU590033 PGK590028:PGQ590033 PQG590028:PQM590033 QAC590028:QAI590033 QJY590028:QKE590033 QTU590028:QUA590033 RDQ590028:RDW590033 RNM590028:RNS590033 RXI590028:RXO590033 SHE590028:SHK590033 SRA590028:SRG590033 TAW590028:TBC590033 TKS590028:TKY590033 TUO590028:TUU590033 UEK590028:UEQ590033 UOG590028:UOM590033 UYC590028:UYI590033 VHY590028:VIE590033 VRU590028:VSA590033 WBQ590028:WBW590033 WLM590028:WLS590033 WVI590028:WVO590033 A655564:G655569 IW655564:JC655569 SS655564:SY655569 ACO655564:ACU655569 AMK655564:AMQ655569 AWG655564:AWM655569 BGC655564:BGI655569 BPY655564:BQE655569 BZU655564:CAA655569 CJQ655564:CJW655569 CTM655564:CTS655569 DDI655564:DDO655569 DNE655564:DNK655569 DXA655564:DXG655569 EGW655564:EHC655569 EQS655564:EQY655569 FAO655564:FAU655569 FKK655564:FKQ655569 FUG655564:FUM655569 GEC655564:GEI655569 GNY655564:GOE655569 GXU655564:GYA655569 HHQ655564:HHW655569 HRM655564:HRS655569 IBI655564:IBO655569 ILE655564:ILK655569 IVA655564:IVG655569 JEW655564:JFC655569 JOS655564:JOY655569 JYO655564:JYU655569 KIK655564:KIQ655569 KSG655564:KSM655569 LCC655564:LCI655569 LLY655564:LME655569 LVU655564:LWA655569 MFQ655564:MFW655569 MPM655564:MPS655569 MZI655564:MZO655569 NJE655564:NJK655569 NTA655564:NTG655569 OCW655564:ODC655569 OMS655564:OMY655569 OWO655564:OWU655569 PGK655564:PGQ655569 PQG655564:PQM655569 QAC655564:QAI655569 QJY655564:QKE655569 QTU655564:QUA655569 RDQ655564:RDW655569 RNM655564:RNS655569 RXI655564:RXO655569 SHE655564:SHK655569 SRA655564:SRG655569 TAW655564:TBC655569 TKS655564:TKY655569 TUO655564:TUU655569 UEK655564:UEQ655569 UOG655564:UOM655569 UYC655564:UYI655569 VHY655564:VIE655569 VRU655564:VSA655569 WBQ655564:WBW655569 WLM655564:WLS655569 WVI655564:WVO655569 A721100:G721105 IW721100:JC721105 SS721100:SY721105 ACO721100:ACU721105 AMK721100:AMQ721105 AWG721100:AWM721105 BGC721100:BGI721105 BPY721100:BQE721105 BZU721100:CAA721105 CJQ721100:CJW721105 CTM721100:CTS721105 DDI721100:DDO721105 DNE721100:DNK721105 DXA721100:DXG721105 EGW721100:EHC721105 EQS721100:EQY721105 FAO721100:FAU721105 FKK721100:FKQ721105 FUG721100:FUM721105 GEC721100:GEI721105 GNY721100:GOE721105 GXU721100:GYA721105 HHQ721100:HHW721105 HRM721100:HRS721105 IBI721100:IBO721105 ILE721100:ILK721105 IVA721100:IVG721105 JEW721100:JFC721105 JOS721100:JOY721105 JYO721100:JYU721105 KIK721100:KIQ721105 KSG721100:KSM721105 LCC721100:LCI721105 LLY721100:LME721105 LVU721100:LWA721105 MFQ721100:MFW721105 MPM721100:MPS721105 MZI721100:MZO721105 NJE721100:NJK721105 NTA721100:NTG721105 OCW721100:ODC721105 OMS721100:OMY721105 OWO721100:OWU721105 PGK721100:PGQ721105 PQG721100:PQM721105 QAC721100:QAI721105 QJY721100:QKE721105 QTU721100:QUA721105 RDQ721100:RDW721105 RNM721100:RNS721105 RXI721100:RXO721105 SHE721100:SHK721105 SRA721100:SRG721105 TAW721100:TBC721105 TKS721100:TKY721105 TUO721100:TUU721105 UEK721100:UEQ721105 UOG721100:UOM721105 UYC721100:UYI721105 VHY721100:VIE721105 VRU721100:VSA721105 WBQ721100:WBW721105 WLM721100:WLS721105 WVI721100:WVO721105 A786636:G786641 IW786636:JC786641 SS786636:SY786641 ACO786636:ACU786641 AMK786636:AMQ786641 AWG786636:AWM786641 BGC786636:BGI786641 BPY786636:BQE786641 BZU786636:CAA786641 CJQ786636:CJW786641 CTM786636:CTS786641 DDI786636:DDO786641 DNE786636:DNK786641 DXA786636:DXG786641 EGW786636:EHC786641 EQS786636:EQY786641 FAO786636:FAU786641 FKK786636:FKQ786641 FUG786636:FUM786641 GEC786636:GEI786641 GNY786636:GOE786641 GXU786636:GYA786641 HHQ786636:HHW786641 HRM786636:HRS786641 IBI786636:IBO786641 ILE786636:ILK786641 IVA786636:IVG786641 JEW786636:JFC786641 JOS786636:JOY786641 JYO786636:JYU786641 KIK786636:KIQ786641 KSG786636:KSM786641 LCC786636:LCI786641 LLY786636:LME786641 LVU786636:LWA786641 MFQ786636:MFW786641 MPM786636:MPS786641 MZI786636:MZO786641 NJE786636:NJK786641 NTA786636:NTG786641 OCW786636:ODC786641 OMS786636:OMY786641 OWO786636:OWU786641 PGK786636:PGQ786641 PQG786636:PQM786641 QAC786636:QAI786641 QJY786636:QKE786641 QTU786636:QUA786641 RDQ786636:RDW786641 RNM786636:RNS786641 RXI786636:RXO786641 SHE786636:SHK786641 SRA786636:SRG786641 TAW786636:TBC786641 TKS786636:TKY786641 TUO786636:TUU786641 UEK786636:UEQ786641 UOG786636:UOM786641 UYC786636:UYI786641 VHY786636:VIE786641 VRU786636:VSA786641 WBQ786636:WBW786641 WLM786636:WLS786641 WVI786636:WVO786641 A852172:G852177 IW852172:JC852177 SS852172:SY852177 ACO852172:ACU852177 AMK852172:AMQ852177 AWG852172:AWM852177 BGC852172:BGI852177 BPY852172:BQE852177 BZU852172:CAA852177 CJQ852172:CJW852177 CTM852172:CTS852177 DDI852172:DDO852177 DNE852172:DNK852177 DXA852172:DXG852177 EGW852172:EHC852177 EQS852172:EQY852177 FAO852172:FAU852177 FKK852172:FKQ852177 FUG852172:FUM852177 GEC852172:GEI852177 GNY852172:GOE852177 GXU852172:GYA852177 HHQ852172:HHW852177 HRM852172:HRS852177 IBI852172:IBO852177 ILE852172:ILK852177 IVA852172:IVG852177 JEW852172:JFC852177 JOS852172:JOY852177 JYO852172:JYU852177 KIK852172:KIQ852177 KSG852172:KSM852177 LCC852172:LCI852177 LLY852172:LME852177 LVU852172:LWA852177 MFQ852172:MFW852177 MPM852172:MPS852177 MZI852172:MZO852177 NJE852172:NJK852177 NTA852172:NTG852177 OCW852172:ODC852177 OMS852172:OMY852177 OWO852172:OWU852177 PGK852172:PGQ852177 PQG852172:PQM852177 QAC852172:QAI852177 QJY852172:QKE852177 QTU852172:QUA852177 RDQ852172:RDW852177 RNM852172:RNS852177 RXI852172:RXO852177 SHE852172:SHK852177 SRA852172:SRG852177 TAW852172:TBC852177 TKS852172:TKY852177 TUO852172:TUU852177 UEK852172:UEQ852177 UOG852172:UOM852177 UYC852172:UYI852177 VHY852172:VIE852177 VRU852172:VSA852177 WBQ852172:WBW852177 WLM852172:WLS852177 WVI852172:WVO852177 A917708:G917713 IW917708:JC917713 SS917708:SY917713 ACO917708:ACU917713 AMK917708:AMQ917713 AWG917708:AWM917713 BGC917708:BGI917713 BPY917708:BQE917713 BZU917708:CAA917713 CJQ917708:CJW917713 CTM917708:CTS917713 DDI917708:DDO917713 DNE917708:DNK917713 DXA917708:DXG917713 EGW917708:EHC917713 EQS917708:EQY917713 FAO917708:FAU917713 FKK917708:FKQ917713 FUG917708:FUM917713 GEC917708:GEI917713 GNY917708:GOE917713 GXU917708:GYA917713 HHQ917708:HHW917713 HRM917708:HRS917713 IBI917708:IBO917713 ILE917708:ILK917713 IVA917708:IVG917713 JEW917708:JFC917713 JOS917708:JOY917713 JYO917708:JYU917713 KIK917708:KIQ917713 KSG917708:KSM917713 LCC917708:LCI917713 LLY917708:LME917713 LVU917708:LWA917713 MFQ917708:MFW917713 MPM917708:MPS917713 MZI917708:MZO917713 NJE917708:NJK917713 NTA917708:NTG917713 OCW917708:ODC917713 OMS917708:OMY917713 OWO917708:OWU917713 PGK917708:PGQ917713 PQG917708:PQM917713 QAC917708:QAI917713 QJY917708:QKE917713 QTU917708:QUA917713 RDQ917708:RDW917713 RNM917708:RNS917713 RXI917708:RXO917713 SHE917708:SHK917713 SRA917708:SRG917713 TAW917708:TBC917713 TKS917708:TKY917713 TUO917708:TUU917713 UEK917708:UEQ917713 UOG917708:UOM917713 UYC917708:UYI917713 VHY917708:VIE917713 VRU917708:VSA917713 WBQ917708:WBW917713 WLM917708:WLS917713 WVI917708:WVO917713 A983244:G983249 IW983244:JC983249 SS983244:SY983249 ACO983244:ACU983249 AMK983244:AMQ983249 AWG983244:AWM983249 BGC983244:BGI983249 BPY983244:BQE983249 BZU983244:CAA983249 CJQ983244:CJW983249 CTM983244:CTS983249 DDI983244:DDO983249 DNE983244:DNK983249 DXA983244:DXG983249 EGW983244:EHC983249 EQS983244:EQY983249 FAO983244:FAU983249 FKK983244:FKQ983249 FUG983244:FUM983249 GEC983244:GEI983249 GNY983244:GOE983249 GXU983244:GYA983249 HHQ983244:HHW983249 HRM983244:HRS983249 IBI983244:IBO983249 ILE983244:ILK983249 IVA983244:IVG983249 JEW983244:JFC983249 JOS983244:JOY983249 JYO983244:JYU983249 KIK983244:KIQ983249 KSG983244:KSM983249 LCC983244:LCI983249 LLY983244:LME983249 LVU983244:LWA983249 MFQ983244:MFW983249 MPM983244:MPS983249 MZI983244:MZO983249 NJE983244:NJK983249 NTA983244:NTG983249 OCW983244:ODC983249 OMS983244:OMY983249 OWO983244:OWU983249 PGK983244:PGQ983249 PQG983244:PQM983249 QAC983244:QAI983249 QJY983244:QKE983249 QTU983244:QUA983249 RDQ983244:RDW983249 RNM983244:RNS983249 RXI983244:RXO983249 SHE983244:SHK983249 SRA983244:SRG983249 TAW983244:TBC983249 TKS983244:TKY983249 TUO983244:TUU983249 UEK983244:UEQ983249 UOG983244:UOM983249 UYC983244:UYI983249 VHY983244:VIE983249 VRU983244:VSA983249 WBQ983244:WBW983249 WLM983244:WLS983249 WVI983244:WVO983249">
      <formula1>0</formula1>
      <formula2>1500</formula2>
    </dataValidation>
    <dataValidation type="whole" allowBlank="1" showInputMessage="1" showErrorMessage="1" errorTitle="ERRORE" error="INSERIRE UN MESE VALIDO"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ormula1>1</formula1>
      <formula2>12</formula2>
    </dataValidation>
    <dataValidation type="whole" allowBlank="1" showInputMessage="1" showErrorMessage="1" errorTitle="ERRORE" error="INSERIRE UN ANNO VALIDO" sqref="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formula1>1990</formula1>
      <formula2>2020</formula2>
    </dataValidation>
    <dataValidation type="decimal" allowBlank="1" showInputMessage="1" showErrorMessage="1" errorTitle="ERRORE" error="INSERIRE UNA PERCENTUALE COMPRESA TRA 0,00 e 100,00" sqref="G198 JC198 SY198 ACU198 AMQ198 AWM198 BGI198 BQE198 CAA198 CJW198 CTS198 DDO198 DNK198 DXG198 EHC198 EQY198 FAU198 FKQ198 FUM198 GEI198 GOE198 GYA198 HHW198 HRS198 IBO198 ILK198 IVG198 JFC198 JOY198 JYU198 KIQ198 KSM198 LCI198 LME198 LWA198 MFW198 MPS198 MZO198 NJK198 NTG198 ODC198 OMY198 OWU198 PGQ198 PQM198 QAI198 QKE198 QUA198 RDW198 RNS198 RXO198 SHK198 SRG198 TBC198 TKY198 TUU198 UEQ198 UOM198 UYI198 VIE198 VSA198 WBW198 WLS198 WVO198 G65734 JC65734 SY65734 ACU65734 AMQ65734 AWM65734 BGI65734 BQE65734 CAA65734 CJW65734 CTS65734 DDO65734 DNK65734 DXG65734 EHC65734 EQY65734 FAU65734 FKQ65734 FUM65734 GEI65734 GOE65734 GYA65734 HHW65734 HRS65734 IBO65734 ILK65734 IVG65734 JFC65734 JOY65734 JYU65734 KIQ65734 KSM65734 LCI65734 LME65734 LWA65734 MFW65734 MPS65734 MZO65734 NJK65734 NTG65734 ODC65734 OMY65734 OWU65734 PGQ65734 PQM65734 QAI65734 QKE65734 QUA65734 RDW65734 RNS65734 RXO65734 SHK65734 SRG65734 TBC65734 TKY65734 TUU65734 UEQ65734 UOM65734 UYI65734 VIE65734 VSA65734 WBW65734 WLS65734 WVO65734 G131270 JC131270 SY131270 ACU131270 AMQ131270 AWM131270 BGI131270 BQE131270 CAA131270 CJW131270 CTS131270 DDO131270 DNK131270 DXG131270 EHC131270 EQY131270 FAU131270 FKQ131270 FUM131270 GEI131270 GOE131270 GYA131270 HHW131270 HRS131270 IBO131270 ILK131270 IVG131270 JFC131270 JOY131270 JYU131270 KIQ131270 KSM131270 LCI131270 LME131270 LWA131270 MFW131270 MPS131270 MZO131270 NJK131270 NTG131270 ODC131270 OMY131270 OWU131270 PGQ131270 PQM131270 QAI131270 QKE131270 QUA131270 RDW131270 RNS131270 RXO131270 SHK131270 SRG131270 TBC131270 TKY131270 TUU131270 UEQ131270 UOM131270 UYI131270 VIE131270 VSA131270 WBW131270 WLS131270 WVO131270 G196806 JC196806 SY196806 ACU196806 AMQ196806 AWM196806 BGI196806 BQE196806 CAA196806 CJW196806 CTS196806 DDO196806 DNK196806 DXG196806 EHC196806 EQY196806 FAU196806 FKQ196806 FUM196806 GEI196806 GOE196806 GYA196806 HHW196806 HRS196806 IBO196806 ILK196806 IVG196806 JFC196806 JOY196806 JYU196806 KIQ196806 KSM196806 LCI196806 LME196806 LWA196806 MFW196806 MPS196806 MZO196806 NJK196806 NTG196806 ODC196806 OMY196806 OWU196806 PGQ196806 PQM196806 QAI196806 QKE196806 QUA196806 RDW196806 RNS196806 RXO196806 SHK196806 SRG196806 TBC196806 TKY196806 TUU196806 UEQ196806 UOM196806 UYI196806 VIE196806 VSA196806 WBW196806 WLS196806 WVO196806 G262342 JC262342 SY262342 ACU262342 AMQ262342 AWM262342 BGI262342 BQE262342 CAA262342 CJW262342 CTS262342 DDO262342 DNK262342 DXG262342 EHC262342 EQY262342 FAU262342 FKQ262342 FUM262342 GEI262342 GOE262342 GYA262342 HHW262342 HRS262342 IBO262342 ILK262342 IVG262342 JFC262342 JOY262342 JYU262342 KIQ262342 KSM262342 LCI262342 LME262342 LWA262342 MFW262342 MPS262342 MZO262342 NJK262342 NTG262342 ODC262342 OMY262342 OWU262342 PGQ262342 PQM262342 QAI262342 QKE262342 QUA262342 RDW262342 RNS262342 RXO262342 SHK262342 SRG262342 TBC262342 TKY262342 TUU262342 UEQ262342 UOM262342 UYI262342 VIE262342 VSA262342 WBW262342 WLS262342 WVO262342 G327878 JC327878 SY327878 ACU327878 AMQ327878 AWM327878 BGI327878 BQE327878 CAA327878 CJW327878 CTS327878 DDO327878 DNK327878 DXG327878 EHC327878 EQY327878 FAU327878 FKQ327878 FUM327878 GEI327878 GOE327878 GYA327878 HHW327878 HRS327878 IBO327878 ILK327878 IVG327878 JFC327878 JOY327878 JYU327878 KIQ327878 KSM327878 LCI327878 LME327878 LWA327878 MFW327878 MPS327878 MZO327878 NJK327878 NTG327878 ODC327878 OMY327878 OWU327878 PGQ327878 PQM327878 QAI327878 QKE327878 QUA327878 RDW327878 RNS327878 RXO327878 SHK327878 SRG327878 TBC327878 TKY327878 TUU327878 UEQ327878 UOM327878 UYI327878 VIE327878 VSA327878 WBW327878 WLS327878 WVO327878 G393414 JC393414 SY393414 ACU393414 AMQ393414 AWM393414 BGI393414 BQE393414 CAA393414 CJW393414 CTS393414 DDO393414 DNK393414 DXG393414 EHC393414 EQY393414 FAU393414 FKQ393414 FUM393414 GEI393414 GOE393414 GYA393414 HHW393414 HRS393414 IBO393414 ILK393414 IVG393414 JFC393414 JOY393414 JYU393414 KIQ393414 KSM393414 LCI393414 LME393414 LWA393414 MFW393414 MPS393414 MZO393414 NJK393414 NTG393414 ODC393414 OMY393414 OWU393414 PGQ393414 PQM393414 QAI393414 QKE393414 QUA393414 RDW393414 RNS393414 RXO393414 SHK393414 SRG393414 TBC393414 TKY393414 TUU393414 UEQ393414 UOM393414 UYI393414 VIE393414 VSA393414 WBW393414 WLS393414 WVO393414 G458950 JC458950 SY458950 ACU458950 AMQ458950 AWM458950 BGI458950 BQE458950 CAA458950 CJW458950 CTS458950 DDO458950 DNK458950 DXG458950 EHC458950 EQY458950 FAU458950 FKQ458950 FUM458950 GEI458950 GOE458950 GYA458950 HHW458950 HRS458950 IBO458950 ILK458950 IVG458950 JFC458950 JOY458950 JYU458950 KIQ458950 KSM458950 LCI458950 LME458950 LWA458950 MFW458950 MPS458950 MZO458950 NJK458950 NTG458950 ODC458950 OMY458950 OWU458950 PGQ458950 PQM458950 QAI458950 QKE458950 QUA458950 RDW458950 RNS458950 RXO458950 SHK458950 SRG458950 TBC458950 TKY458950 TUU458950 UEQ458950 UOM458950 UYI458950 VIE458950 VSA458950 WBW458950 WLS458950 WVO458950 G524486 JC524486 SY524486 ACU524486 AMQ524486 AWM524486 BGI524486 BQE524486 CAA524486 CJW524486 CTS524486 DDO524486 DNK524486 DXG524486 EHC524486 EQY524486 FAU524486 FKQ524486 FUM524486 GEI524486 GOE524486 GYA524486 HHW524486 HRS524486 IBO524486 ILK524486 IVG524486 JFC524486 JOY524486 JYU524486 KIQ524486 KSM524486 LCI524486 LME524486 LWA524486 MFW524486 MPS524486 MZO524486 NJK524486 NTG524486 ODC524486 OMY524486 OWU524486 PGQ524486 PQM524486 QAI524486 QKE524486 QUA524486 RDW524486 RNS524486 RXO524486 SHK524486 SRG524486 TBC524486 TKY524486 TUU524486 UEQ524486 UOM524486 UYI524486 VIE524486 VSA524486 WBW524486 WLS524486 WVO524486 G590022 JC590022 SY590022 ACU590022 AMQ590022 AWM590022 BGI590022 BQE590022 CAA590022 CJW590022 CTS590022 DDO590022 DNK590022 DXG590022 EHC590022 EQY590022 FAU590022 FKQ590022 FUM590022 GEI590022 GOE590022 GYA590022 HHW590022 HRS590022 IBO590022 ILK590022 IVG590022 JFC590022 JOY590022 JYU590022 KIQ590022 KSM590022 LCI590022 LME590022 LWA590022 MFW590022 MPS590022 MZO590022 NJK590022 NTG590022 ODC590022 OMY590022 OWU590022 PGQ590022 PQM590022 QAI590022 QKE590022 QUA590022 RDW590022 RNS590022 RXO590022 SHK590022 SRG590022 TBC590022 TKY590022 TUU590022 UEQ590022 UOM590022 UYI590022 VIE590022 VSA590022 WBW590022 WLS590022 WVO590022 G655558 JC655558 SY655558 ACU655558 AMQ655558 AWM655558 BGI655558 BQE655558 CAA655558 CJW655558 CTS655558 DDO655558 DNK655558 DXG655558 EHC655558 EQY655558 FAU655558 FKQ655558 FUM655558 GEI655558 GOE655558 GYA655558 HHW655558 HRS655558 IBO655558 ILK655558 IVG655558 JFC655558 JOY655558 JYU655558 KIQ655558 KSM655558 LCI655558 LME655558 LWA655558 MFW655558 MPS655558 MZO655558 NJK655558 NTG655558 ODC655558 OMY655558 OWU655558 PGQ655558 PQM655558 QAI655558 QKE655558 QUA655558 RDW655558 RNS655558 RXO655558 SHK655558 SRG655558 TBC655558 TKY655558 TUU655558 UEQ655558 UOM655558 UYI655558 VIE655558 VSA655558 WBW655558 WLS655558 WVO655558 G721094 JC721094 SY721094 ACU721094 AMQ721094 AWM721094 BGI721094 BQE721094 CAA721094 CJW721094 CTS721094 DDO721094 DNK721094 DXG721094 EHC721094 EQY721094 FAU721094 FKQ721094 FUM721094 GEI721094 GOE721094 GYA721094 HHW721094 HRS721094 IBO721094 ILK721094 IVG721094 JFC721094 JOY721094 JYU721094 KIQ721094 KSM721094 LCI721094 LME721094 LWA721094 MFW721094 MPS721094 MZO721094 NJK721094 NTG721094 ODC721094 OMY721094 OWU721094 PGQ721094 PQM721094 QAI721094 QKE721094 QUA721094 RDW721094 RNS721094 RXO721094 SHK721094 SRG721094 TBC721094 TKY721094 TUU721094 UEQ721094 UOM721094 UYI721094 VIE721094 VSA721094 WBW721094 WLS721094 WVO721094 G786630 JC786630 SY786630 ACU786630 AMQ786630 AWM786630 BGI786630 BQE786630 CAA786630 CJW786630 CTS786630 DDO786630 DNK786630 DXG786630 EHC786630 EQY786630 FAU786630 FKQ786630 FUM786630 GEI786630 GOE786630 GYA786630 HHW786630 HRS786630 IBO786630 ILK786630 IVG786630 JFC786630 JOY786630 JYU786630 KIQ786630 KSM786630 LCI786630 LME786630 LWA786630 MFW786630 MPS786630 MZO786630 NJK786630 NTG786630 ODC786630 OMY786630 OWU786630 PGQ786630 PQM786630 QAI786630 QKE786630 QUA786630 RDW786630 RNS786630 RXO786630 SHK786630 SRG786630 TBC786630 TKY786630 TUU786630 UEQ786630 UOM786630 UYI786630 VIE786630 VSA786630 WBW786630 WLS786630 WVO786630 G852166 JC852166 SY852166 ACU852166 AMQ852166 AWM852166 BGI852166 BQE852166 CAA852166 CJW852166 CTS852166 DDO852166 DNK852166 DXG852166 EHC852166 EQY852166 FAU852166 FKQ852166 FUM852166 GEI852166 GOE852166 GYA852166 HHW852166 HRS852166 IBO852166 ILK852166 IVG852166 JFC852166 JOY852166 JYU852166 KIQ852166 KSM852166 LCI852166 LME852166 LWA852166 MFW852166 MPS852166 MZO852166 NJK852166 NTG852166 ODC852166 OMY852166 OWU852166 PGQ852166 PQM852166 QAI852166 QKE852166 QUA852166 RDW852166 RNS852166 RXO852166 SHK852166 SRG852166 TBC852166 TKY852166 TUU852166 UEQ852166 UOM852166 UYI852166 VIE852166 VSA852166 WBW852166 WLS852166 WVO852166 G917702 JC917702 SY917702 ACU917702 AMQ917702 AWM917702 BGI917702 BQE917702 CAA917702 CJW917702 CTS917702 DDO917702 DNK917702 DXG917702 EHC917702 EQY917702 FAU917702 FKQ917702 FUM917702 GEI917702 GOE917702 GYA917702 HHW917702 HRS917702 IBO917702 ILK917702 IVG917702 JFC917702 JOY917702 JYU917702 KIQ917702 KSM917702 LCI917702 LME917702 LWA917702 MFW917702 MPS917702 MZO917702 NJK917702 NTG917702 ODC917702 OMY917702 OWU917702 PGQ917702 PQM917702 QAI917702 QKE917702 QUA917702 RDW917702 RNS917702 RXO917702 SHK917702 SRG917702 TBC917702 TKY917702 TUU917702 UEQ917702 UOM917702 UYI917702 VIE917702 VSA917702 WBW917702 WLS917702 WVO917702 G983238 JC983238 SY983238 ACU983238 AMQ983238 AWM983238 BGI983238 BQE983238 CAA983238 CJW983238 CTS983238 DDO983238 DNK983238 DXG983238 EHC983238 EQY983238 FAU983238 FKQ983238 FUM983238 GEI983238 GOE983238 GYA983238 HHW983238 HRS983238 IBO983238 ILK983238 IVG983238 JFC983238 JOY983238 JYU983238 KIQ983238 KSM983238 LCI983238 LME983238 LWA983238 MFW983238 MPS983238 MZO983238 NJK983238 NTG983238 ODC983238 OMY983238 OWU983238 PGQ983238 PQM983238 QAI983238 QKE983238 QUA983238 RDW983238 RNS983238 RXO983238 SHK983238 SRG983238 TBC983238 TKY983238 TUU983238 UEQ983238 UOM983238 UYI983238 VIE983238 VSA983238 WBW983238 WLS983238 WVO983238 G188 JC188 SY188 ACU188 AMQ188 AWM188 BGI188 BQE188 CAA188 CJW188 CTS188 DDO188 DNK188 DXG188 EHC188 EQY188 FAU188 FKQ188 FUM188 GEI188 GOE188 GYA188 HHW188 HRS188 IBO188 ILK188 IVG188 JFC188 JOY188 JYU188 KIQ188 KSM188 LCI188 LME188 LWA188 MFW188 MPS188 MZO188 NJK188 NTG188 ODC188 OMY188 OWU188 PGQ188 PQM188 QAI188 QKE188 QUA188 RDW188 RNS188 RXO188 SHK188 SRG188 TBC188 TKY188 TUU188 UEQ188 UOM188 UYI188 VIE188 VSA188 WBW188 WLS188 WVO188 G65724 JC65724 SY65724 ACU65724 AMQ65724 AWM65724 BGI65724 BQE65724 CAA65724 CJW65724 CTS65724 DDO65724 DNK65724 DXG65724 EHC65724 EQY65724 FAU65724 FKQ65724 FUM65724 GEI65724 GOE65724 GYA65724 HHW65724 HRS65724 IBO65724 ILK65724 IVG65724 JFC65724 JOY65724 JYU65724 KIQ65724 KSM65724 LCI65724 LME65724 LWA65724 MFW65724 MPS65724 MZO65724 NJK65724 NTG65724 ODC65724 OMY65724 OWU65724 PGQ65724 PQM65724 QAI65724 QKE65724 QUA65724 RDW65724 RNS65724 RXO65724 SHK65724 SRG65724 TBC65724 TKY65724 TUU65724 UEQ65724 UOM65724 UYI65724 VIE65724 VSA65724 WBW65724 WLS65724 WVO65724 G131260 JC131260 SY131260 ACU131260 AMQ131260 AWM131260 BGI131260 BQE131260 CAA131260 CJW131260 CTS131260 DDO131260 DNK131260 DXG131260 EHC131260 EQY131260 FAU131260 FKQ131260 FUM131260 GEI131260 GOE131260 GYA131260 HHW131260 HRS131260 IBO131260 ILK131260 IVG131260 JFC131260 JOY131260 JYU131260 KIQ131260 KSM131260 LCI131260 LME131260 LWA131260 MFW131260 MPS131260 MZO131260 NJK131260 NTG131260 ODC131260 OMY131260 OWU131260 PGQ131260 PQM131260 QAI131260 QKE131260 QUA131260 RDW131260 RNS131260 RXO131260 SHK131260 SRG131260 TBC131260 TKY131260 TUU131260 UEQ131260 UOM131260 UYI131260 VIE131260 VSA131260 WBW131260 WLS131260 WVO131260 G196796 JC196796 SY196796 ACU196796 AMQ196796 AWM196796 BGI196796 BQE196796 CAA196796 CJW196796 CTS196796 DDO196796 DNK196796 DXG196796 EHC196796 EQY196796 FAU196796 FKQ196796 FUM196796 GEI196796 GOE196796 GYA196796 HHW196796 HRS196796 IBO196796 ILK196796 IVG196796 JFC196796 JOY196796 JYU196796 KIQ196796 KSM196796 LCI196796 LME196796 LWA196796 MFW196796 MPS196796 MZO196796 NJK196796 NTG196796 ODC196796 OMY196796 OWU196796 PGQ196796 PQM196796 QAI196796 QKE196796 QUA196796 RDW196796 RNS196796 RXO196796 SHK196796 SRG196796 TBC196796 TKY196796 TUU196796 UEQ196796 UOM196796 UYI196796 VIE196796 VSA196796 WBW196796 WLS196796 WVO196796 G262332 JC262332 SY262332 ACU262332 AMQ262332 AWM262332 BGI262332 BQE262332 CAA262332 CJW262332 CTS262332 DDO262332 DNK262332 DXG262332 EHC262332 EQY262332 FAU262332 FKQ262332 FUM262332 GEI262332 GOE262332 GYA262332 HHW262332 HRS262332 IBO262332 ILK262332 IVG262332 JFC262332 JOY262332 JYU262332 KIQ262332 KSM262332 LCI262332 LME262332 LWA262332 MFW262332 MPS262332 MZO262332 NJK262332 NTG262332 ODC262332 OMY262332 OWU262332 PGQ262332 PQM262332 QAI262332 QKE262332 QUA262332 RDW262332 RNS262332 RXO262332 SHK262332 SRG262332 TBC262332 TKY262332 TUU262332 UEQ262332 UOM262332 UYI262332 VIE262332 VSA262332 WBW262332 WLS262332 WVO262332 G327868 JC327868 SY327868 ACU327868 AMQ327868 AWM327868 BGI327868 BQE327868 CAA327868 CJW327868 CTS327868 DDO327868 DNK327868 DXG327868 EHC327868 EQY327868 FAU327868 FKQ327868 FUM327868 GEI327868 GOE327868 GYA327868 HHW327868 HRS327868 IBO327868 ILK327868 IVG327868 JFC327868 JOY327868 JYU327868 KIQ327868 KSM327868 LCI327868 LME327868 LWA327868 MFW327868 MPS327868 MZO327868 NJK327868 NTG327868 ODC327868 OMY327868 OWU327868 PGQ327868 PQM327868 QAI327868 QKE327868 QUA327868 RDW327868 RNS327868 RXO327868 SHK327868 SRG327868 TBC327868 TKY327868 TUU327868 UEQ327868 UOM327868 UYI327868 VIE327868 VSA327868 WBW327868 WLS327868 WVO327868 G393404 JC393404 SY393404 ACU393404 AMQ393404 AWM393404 BGI393404 BQE393404 CAA393404 CJW393404 CTS393404 DDO393404 DNK393404 DXG393404 EHC393404 EQY393404 FAU393404 FKQ393404 FUM393404 GEI393404 GOE393404 GYA393404 HHW393404 HRS393404 IBO393404 ILK393404 IVG393404 JFC393404 JOY393404 JYU393404 KIQ393404 KSM393404 LCI393404 LME393404 LWA393404 MFW393404 MPS393404 MZO393404 NJK393404 NTG393404 ODC393404 OMY393404 OWU393404 PGQ393404 PQM393404 QAI393404 QKE393404 QUA393404 RDW393404 RNS393404 RXO393404 SHK393404 SRG393404 TBC393404 TKY393404 TUU393404 UEQ393404 UOM393404 UYI393404 VIE393404 VSA393404 WBW393404 WLS393404 WVO393404 G458940 JC458940 SY458940 ACU458940 AMQ458940 AWM458940 BGI458940 BQE458940 CAA458940 CJW458940 CTS458940 DDO458940 DNK458940 DXG458940 EHC458940 EQY458940 FAU458940 FKQ458940 FUM458940 GEI458940 GOE458940 GYA458940 HHW458940 HRS458940 IBO458940 ILK458940 IVG458940 JFC458940 JOY458940 JYU458940 KIQ458940 KSM458940 LCI458940 LME458940 LWA458940 MFW458940 MPS458940 MZO458940 NJK458940 NTG458940 ODC458940 OMY458940 OWU458940 PGQ458940 PQM458940 QAI458940 QKE458940 QUA458940 RDW458940 RNS458940 RXO458940 SHK458940 SRG458940 TBC458940 TKY458940 TUU458940 UEQ458940 UOM458940 UYI458940 VIE458940 VSA458940 WBW458940 WLS458940 WVO458940 G524476 JC524476 SY524476 ACU524476 AMQ524476 AWM524476 BGI524476 BQE524476 CAA524476 CJW524476 CTS524476 DDO524476 DNK524476 DXG524476 EHC524476 EQY524476 FAU524476 FKQ524476 FUM524476 GEI524476 GOE524476 GYA524476 HHW524476 HRS524476 IBO524476 ILK524476 IVG524476 JFC524476 JOY524476 JYU524476 KIQ524476 KSM524476 LCI524476 LME524476 LWA524476 MFW524476 MPS524476 MZO524476 NJK524476 NTG524476 ODC524476 OMY524476 OWU524476 PGQ524476 PQM524476 QAI524476 QKE524476 QUA524476 RDW524476 RNS524476 RXO524476 SHK524476 SRG524476 TBC524476 TKY524476 TUU524476 UEQ524476 UOM524476 UYI524476 VIE524476 VSA524476 WBW524476 WLS524476 WVO524476 G590012 JC590012 SY590012 ACU590012 AMQ590012 AWM590012 BGI590012 BQE590012 CAA590012 CJW590012 CTS590012 DDO590012 DNK590012 DXG590012 EHC590012 EQY590012 FAU590012 FKQ590012 FUM590012 GEI590012 GOE590012 GYA590012 HHW590012 HRS590012 IBO590012 ILK590012 IVG590012 JFC590012 JOY590012 JYU590012 KIQ590012 KSM590012 LCI590012 LME590012 LWA590012 MFW590012 MPS590012 MZO590012 NJK590012 NTG590012 ODC590012 OMY590012 OWU590012 PGQ590012 PQM590012 QAI590012 QKE590012 QUA590012 RDW590012 RNS590012 RXO590012 SHK590012 SRG590012 TBC590012 TKY590012 TUU590012 UEQ590012 UOM590012 UYI590012 VIE590012 VSA590012 WBW590012 WLS590012 WVO590012 G655548 JC655548 SY655548 ACU655548 AMQ655548 AWM655548 BGI655548 BQE655548 CAA655548 CJW655548 CTS655548 DDO655548 DNK655548 DXG655548 EHC655548 EQY655548 FAU655548 FKQ655548 FUM655548 GEI655548 GOE655548 GYA655548 HHW655548 HRS655548 IBO655548 ILK655548 IVG655548 JFC655548 JOY655548 JYU655548 KIQ655548 KSM655548 LCI655548 LME655548 LWA655548 MFW655548 MPS655548 MZO655548 NJK655548 NTG655548 ODC655548 OMY655548 OWU655548 PGQ655548 PQM655548 QAI655548 QKE655548 QUA655548 RDW655548 RNS655548 RXO655548 SHK655548 SRG655548 TBC655548 TKY655548 TUU655548 UEQ655548 UOM655548 UYI655548 VIE655548 VSA655548 WBW655548 WLS655548 WVO655548 G721084 JC721084 SY721084 ACU721084 AMQ721084 AWM721084 BGI721084 BQE721084 CAA721084 CJW721084 CTS721084 DDO721084 DNK721084 DXG721084 EHC721084 EQY721084 FAU721084 FKQ721084 FUM721084 GEI721084 GOE721084 GYA721084 HHW721084 HRS721084 IBO721084 ILK721084 IVG721084 JFC721084 JOY721084 JYU721084 KIQ721084 KSM721084 LCI721084 LME721084 LWA721084 MFW721084 MPS721084 MZO721084 NJK721084 NTG721084 ODC721084 OMY721084 OWU721084 PGQ721084 PQM721084 QAI721084 QKE721084 QUA721084 RDW721084 RNS721084 RXO721084 SHK721084 SRG721084 TBC721084 TKY721084 TUU721084 UEQ721084 UOM721084 UYI721084 VIE721084 VSA721084 WBW721084 WLS721084 WVO721084 G786620 JC786620 SY786620 ACU786620 AMQ786620 AWM786620 BGI786620 BQE786620 CAA786620 CJW786620 CTS786620 DDO786620 DNK786620 DXG786620 EHC786620 EQY786620 FAU786620 FKQ786620 FUM786620 GEI786620 GOE786620 GYA786620 HHW786620 HRS786620 IBO786620 ILK786620 IVG786620 JFC786620 JOY786620 JYU786620 KIQ786620 KSM786620 LCI786620 LME786620 LWA786620 MFW786620 MPS786620 MZO786620 NJK786620 NTG786620 ODC786620 OMY786620 OWU786620 PGQ786620 PQM786620 QAI786620 QKE786620 QUA786620 RDW786620 RNS786620 RXO786620 SHK786620 SRG786620 TBC786620 TKY786620 TUU786620 UEQ786620 UOM786620 UYI786620 VIE786620 VSA786620 WBW786620 WLS786620 WVO786620 G852156 JC852156 SY852156 ACU852156 AMQ852156 AWM852156 BGI852156 BQE852156 CAA852156 CJW852156 CTS852156 DDO852156 DNK852156 DXG852156 EHC852156 EQY852156 FAU852156 FKQ852156 FUM852156 GEI852156 GOE852156 GYA852156 HHW852156 HRS852156 IBO852156 ILK852156 IVG852156 JFC852156 JOY852156 JYU852156 KIQ852156 KSM852156 LCI852156 LME852156 LWA852156 MFW852156 MPS852156 MZO852156 NJK852156 NTG852156 ODC852156 OMY852156 OWU852156 PGQ852156 PQM852156 QAI852156 QKE852156 QUA852156 RDW852156 RNS852156 RXO852156 SHK852156 SRG852156 TBC852156 TKY852156 TUU852156 UEQ852156 UOM852156 UYI852156 VIE852156 VSA852156 WBW852156 WLS852156 WVO852156 G917692 JC917692 SY917692 ACU917692 AMQ917692 AWM917692 BGI917692 BQE917692 CAA917692 CJW917692 CTS917692 DDO917692 DNK917692 DXG917692 EHC917692 EQY917692 FAU917692 FKQ917692 FUM917692 GEI917692 GOE917692 GYA917692 HHW917692 HRS917692 IBO917692 ILK917692 IVG917692 JFC917692 JOY917692 JYU917692 KIQ917692 KSM917692 LCI917692 LME917692 LWA917692 MFW917692 MPS917692 MZO917692 NJK917692 NTG917692 ODC917692 OMY917692 OWU917692 PGQ917692 PQM917692 QAI917692 QKE917692 QUA917692 RDW917692 RNS917692 RXO917692 SHK917692 SRG917692 TBC917692 TKY917692 TUU917692 UEQ917692 UOM917692 UYI917692 VIE917692 VSA917692 WBW917692 WLS917692 WVO917692 G983228 JC983228 SY983228 ACU983228 AMQ983228 AWM983228 BGI983228 BQE983228 CAA983228 CJW983228 CTS983228 DDO983228 DNK983228 DXG983228 EHC983228 EQY983228 FAU983228 FKQ983228 FUM983228 GEI983228 GOE983228 GYA983228 HHW983228 HRS983228 IBO983228 ILK983228 IVG983228 JFC983228 JOY983228 JYU983228 KIQ983228 KSM983228 LCI983228 LME983228 LWA983228 MFW983228 MPS983228 MZO983228 NJK983228 NTG983228 ODC983228 OMY983228 OWU983228 PGQ983228 PQM983228 QAI983228 QKE983228 QUA983228 RDW983228 RNS983228 RXO983228 SHK983228 SRG983228 TBC983228 TKY983228 TUU983228 UEQ983228 UOM983228 UYI983228 VIE983228 VSA983228 WBW983228 WLS983228 WVO983228 G190 JC190 SY190 ACU190 AMQ190 AWM190 BGI190 BQE190 CAA190 CJW190 CTS190 DDO190 DNK190 DXG190 EHC190 EQY190 FAU190 FKQ190 FUM190 GEI190 GOE190 GYA190 HHW190 HRS190 IBO190 ILK190 IVG190 JFC190 JOY190 JYU190 KIQ190 KSM190 LCI190 LME190 LWA190 MFW190 MPS190 MZO190 NJK190 NTG190 ODC190 OMY190 OWU190 PGQ190 PQM190 QAI190 QKE190 QUA190 RDW190 RNS190 RXO190 SHK190 SRG190 TBC190 TKY190 TUU190 UEQ190 UOM190 UYI190 VIE190 VSA190 WBW190 WLS190 WVO190 G65726 JC65726 SY65726 ACU65726 AMQ65726 AWM65726 BGI65726 BQE65726 CAA65726 CJW65726 CTS65726 DDO65726 DNK65726 DXG65726 EHC65726 EQY65726 FAU65726 FKQ65726 FUM65726 GEI65726 GOE65726 GYA65726 HHW65726 HRS65726 IBO65726 ILK65726 IVG65726 JFC65726 JOY65726 JYU65726 KIQ65726 KSM65726 LCI65726 LME65726 LWA65726 MFW65726 MPS65726 MZO65726 NJK65726 NTG65726 ODC65726 OMY65726 OWU65726 PGQ65726 PQM65726 QAI65726 QKE65726 QUA65726 RDW65726 RNS65726 RXO65726 SHK65726 SRG65726 TBC65726 TKY65726 TUU65726 UEQ65726 UOM65726 UYI65726 VIE65726 VSA65726 WBW65726 WLS65726 WVO65726 G131262 JC131262 SY131262 ACU131262 AMQ131262 AWM131262 BGI131262 BQE131262 CAA131262 CJW131262 CTS131262 DDO131262 DNK131262 DXG131262 EHC131262 EQY131262 FAU131262 FKQ131262 FUM131262 GEI131262 GOE131262 GYA131262 HHW131262 HRS131262 IBO131262 ILK131262 IVG131262 JFC131262 JOY131262 JYU131262 KIQ131262 KSM131262 LCI131262 LME131262 LWA131262 MFW131262 MPS131262 MZO131262 NJK131262 NTG131262 ODC131262 OMY131262 OWU131262 PGQ131262 PQM131262 QAI131262 QKE131262 QUA131262 RDW131262 RNS131262 RXO131262 SHK131262 SRG131262 TBC131262 TKY131262 TUU131262 UEQ131262 UOM131262 UYI131262 VIE131262 VSA131262 WBW131262 WLS131262 WVO131262 G196798 JC196798 SY196798 ACU196798 AMQ196798 AWM196798 BGI196798 BQE196798 CAA196798 CJW196798 CTS196798 DDO196798 DNK196798 DXG196798 EHC196798 EQY196798 FAU196798 FKQ196798 FUM196798 GEI196798 GOE196798 GYA196798 HHW196798 HRS196798 IBO196798 ILK196798 IVG196798 JFC196798 JOY196798 JYU196798 KIQ196798 KSM196798 LCI196798 LME196798 LWA196798 MFW196798 MPS196798 MZO196798 NJK196798 NTG196798 ODC196798 OMY196798 OWU196798 PGQ196798 PQM196798 QAI196798 QKE196798 QUA196798 RDW196798 RNS196798 RXO196798 SHK196798 SRG196798 TBC196798 TKY196798 TUU196798 UEQ196798 UOM196798 UYI196798 VIE196798 VSA196798 WBW196798 WLS196798 WVO196798 G262334 JC262334 SY262334 ACU262334 AMQ262334 AWM262334 BGI262334 BQE262334 CAA262334 CJW262334 CTS262334 DDO262334 DNK262334 DXG262334 EHC262334 EQY262334 FAU262334 FKQ262334 FUM262334 GEI262334 GOE262334 GYA262334 HHW262334 HRS262334 IBO262334 ILK262334 IVG262334 JFC262334 JOY262334 JYU262334 KIQ262334 KSM262334 LCI262334 LME262334 LWA262334 MFW262334 MPS262334 MZO262334 NJK262334 NTG262334 ODC262334 OMY262334 OWU262334 PGQ262334 PQM262334 QAI262334 QKE262334 QUA262334 RDW262334 RNS262334 RXO262334 SHK262334 SRG262334 TBC262334 TKY262334 TUU262334 UEQ262334 UOM262334 UYI262334 VIE262334 VSA262334 WBW262334 WLS262334 WVO262334 G327870 JC327870 SY327870 ACU327870 AMQ327870 AWM327870 BGI327870 BQE327870 CAA327870 CJW327870 CTS327870 DDO327870 DNK327870 DXG327870 EHC327870 EQY327870 FAU327870 FKQ327870 FUM327870 GEI327870 GOE327870 GYA327870 HHW327870 HRS327870 IBO327870 ILK327870 IVG327870 JFC327870 JOY327870 JYU327870 KIQ327870 KSM327870 LCI327870 LME327870 LWA327870 MFW327870 MPS327870 MZO327870 NJK327870 NTG327870 ODC327870 OMY327870 OWU327870 PGQ327870 PQM327870 QAI327870 QKE327870 QUA327870 RDW327870 RNS327870 RXO327870 SHK327870 SRG327870 TBC327870 TKY327870 TUU327870 UEQ327870 UOM327870 UYI327870 VIE327870 VSA327870 WBW327870 WLS327870 WVO327870 G393406 JC393406 SY393406 ACU393406 AMQ393406 AWM393406 BGI393406 BQE393406 CAA393406 CJW393406 CTS393406 DDO393406 DNK393406 DXG393406 EHC393406 EQY393406 FAU393406 FKQ393406 FUM393406 GEI393406 GOE393406 GYA393406 HHW393406 HRS393406 IBO393406 ILK393406 IVG393406 JFC393406 JOY393406 JYU393406 KIQ393406 KSM393406 LCI393406 LME393406 LWA393406 MFW393406 MPS393406 MZO393406 NJK393406 NTG393406 ODC393406 OMY393406 OWU393406 PGQ393406 PQM393406 QAI393406 QKE393406 QUA393406 RDW393406 RNS393406 RXO393406 SHK393406 SRG393406 TBC393406 TKY393406 TUU393406 UEQ393406 UOM393406 UYI393406 VIE393406 VSA393406 WBW393406 WLS393406 WVO393406 G458942 JC458942 SY458942 ACU458942 AMQ458942 AWM458942 BGI458942 BQE458942 CAA458942 CJW458942 CTS458942 DDO458942 DNK458942 DXG458942 EHC458942 EQY458942 FAU458942 FKQ458942 FUM458942 GEI458942 GOE458942 GYA458942 HHW458942 HRS458942 IBO458942 ILK458942 IVG458942 JFC458942 JOY458942 JYU458942 KIQ458942 KSM458942 LCI458942 LME458942 LWA458942 MFW458942 MPS458942 MZO458942 NJK458942 NTG458942 ODC458942 OMY458942 OWU458942 PGQ458942 PQM458942 QAI458942 QKE458942 QUA458942 RDW458942 RNS458942 RXO458942 SHK458942 SRG458942 TBC458942 TKY458942 TUU458942 UEQ458942 UOM458942 UYI458942 VIE458942 VSA458942 WBW458942 WLS458942 WVO458942 G524478 JC524478 SY524478 ACU524478 AMQ524478 AWM524478 BGI524478 BQE524478 CAA524478 CJW524478 CTS524478 DDO524478 DNK524478 DXG524478 EHC524478 EQY524478 FAU524478 FKQ524478 FUM524478 GEI524478 GOE524478 GYA524478 HHW524478 HRS524478 IBO524478 ILK524478 IVG524478 JFC524478 JOY524478 JYU524478 KIQ524478 KSM524478 LCI524478 LME524478 LWA524478 MFW524478 MPS524478 MZO524478 NJK524478 NTG524478 ODC524478 OMY524478 OWU524478 PGQ524478 PQM524478 QAI524478 QKE524478 QUA524478 RDW524478 RNS524478 RXO524478 SHK524478 SRG524478 TBC524478 TKY524478 TUU524478 UEQ524478 UOM524478 UYI524478 VIE524478 VSA524478 WBW524478 WLS524478 WVO524478 G590014 JC590014 SY590014 ACU590014 AMQ590014 AWM590014 BGI590014 BQE590014 CAA590014 CJW590014 CTS590014 DDO590014 DNK590014 DXG590014 EHC590014 EQY590014 FAU590014 FKQ590014 FUM590014 GEI590014 GOE590014 GYA590014 HHW590014 HRS590014 IBO590014 ILK590014 IVG590014 JFC590014 JOY590014 JYU590014 KIQ590014 KSM590014 LCI590014 LME590014 LWA590014 MFW590014 MPS590014 MZO590014 NJK590014 NTG590014 ODC590014 OMY590014 OWU590014 PGQ590014 PQM590014 QAI590014 QKE590014 QUA590014 RDW590014 RNS590014 RXO590014 SHK590014 SRG590014 TBC590014 TKY590014 TUU590014 UEQ590014 UOM590014 UYI590014 VIE590014 VSA590014 WBW590014 WLS590014 WVO590014 G655550 JC655550 SY655550 ACU655550 AMQ655550 AWM655550 BGI655550 BQE655550 CAA655550 CJW655550 CTS655550 DDO655550 DNK655550 DXG655550 EHC655550 EQY655550 FAU655550 FKQ655550 FUM655550 GEI655550 GOE655550 GYA655550 HHW655550 HRS655550 IBO655550 ILK655550 IVG655550 JFC655550 JOY655550 JYU655550 KIQ655550 KSM655550 LCI655550 LME655550 LWA655550 MFW655550 MPS655550 MZO655550 NJK655550 NTG655550 ODC655550 OMY655550 OWU655550 PGQ655550 PQM655550 QAI655550 QKE655550 QUA655550 RDW655550 RNS655550 RXO655550 SHK655550 SRG655550 TBC655550 TKY655550 TUU655550 UEQ655550 UOM655550 UYI655550 VIE655550 VSA655550 WBW655550 WLS655550 WVO655550 G721086 JC721086 SY721086 ACU721086 AMQ721086 AWM721086 BGI721086 BQE721086 CAA721086 CJW721086 CTS721086 DDO721086 DNK721086 DXG721086 EHC721086 EQY721086 FAU721086 FKQ721086 FUM721086 GEI721086 GOE721086 GYA721086 HHW721086 HRS721086 IBO721086 ILK721086 IVG721086 JFC721086 JOY721086 JYU721086 KIQ721086 KSM721086 LCI721086 LME721086 LWA721086 MFW721086 MPS721086 MZO721086 NJK721086 NTG721086 ODC721086 OMY721086 OWU721086 PGQ721086 PQM721086 QAI721086 QKE721086 QUA721086 RDW721086 RNS721086 RXO721086 SHK721086 SRG721086 TBC721086 TKY721086 TUU721086 UEQ721086 UOM721086 UYI721086 VIE721086 VSA721086 WBW721086 WLS721086 WVO721086 G786622 JC786622 SY786622 ACU786622 AMQ786622 AWM786622 BGI786622 BQE786622 CAA786622 CJW786622 CTS786622 DDO786622 DNK786622 DXG786622 EHC786622 EQY786622 FAU786622 FKQ786622 FUM786622 GEI786622 GOE786622 GYA786622 HHW786622 HRS786622 IBO786622 ILK786622 IVG786622 JFC786622 JOY786622 JYU786622 KIQ786622 KSM786622 LCI786622 LME786622 LWA786622 MFW786622 MPS786622 MZO786622 NJK786622 NTG786622 ODC786622 OMY786622 OWU786622 PGQ786622 PQM786622 QAI786622 QKE786622 QUA786622 RDW786622 RNS786622 RXO786622 SHK786622 SRG786622 TBC786622 TKY786622 TUU786622 UEQ786622 UOM786622 UYI786622 VIE786622 VSA786622 WBW786622 WLS786622 WVO786622 G852158 JC852158 SY852158 ACU852158 AMQ852158 AWM852158 BGI852158 BQE852158 CAA852158 CJW852158 CTS852158 DDO852158 DNK852158 DXG852158 EHC852158 EQY852158 FAU852158 FKQ852158 FUM852158 GEI852158 GOE852158 GYA852158 HHW852158 HRS852158 IBO852158 ILK852158 IVG852158 JFC852158 JOY852158 JYU852158 KIQ852158 KSM852158 LCI852158 LME852158 LWA852158 MFW852158 MPS852158 MZO852158 NJK852158 NTG852158 ODC852158 OMY852158 OWU852158 PGQ852158 PQM852158 QAI852158 QKE852158 QUA852158 RDW852158 RNS852158 RXO852158 SHK852158 SRG852158 TBC852158 TKY852158 TUU852158 UEQ852158 UOM852158 UYI852158 VIE852158 VSA852158 WBW852158 WLS852158 WVO852158 G917694 JC917694 SY917694 ACU917694 AMQ917694 AWM917694 BGI917694 BQE917694 CAA917694 CJW917694 CTS917694 DDO917694 DNK917694 DXG917694 EHC917694 EQY917694 FAU917694 FKQ917694 FUM917694 GEI917694 GOE917694 GYA917694 HHW917694 HRS917694 IBO917694 ILK917694 IVG917694 JFC917694 JOY917694 JYU917694 KIQ917694 KSM917694 LCI917694 LME917694 LWA917694 MFW917694 MPS917694 MZO917694 NJK917694 NTG917694 ODC917694 OMY917694 OWU917694 PGQ917694 PQM917694 QAI917694 QKE917694 QUA917694 RDW917694 RNS917694 RXO917694 SHK917694 SRG917694 TBC917694 TKY917694 TUU917694 UEQ917694 UOM917694 UYI917694 VIE917694 VSA917694 WBW917694 WLS917694 WVO917694 G983230 JC983230 SY983230 ACU983230 AMQ983230 AWM983230 BGI983230 BQE983230 CAA983230 CJW983230 CTS983230 DDO983230 DNK983230 DXG983230 EHC983230 EQY983230 FAU983230 FKQ983230 FUM983230 GEI983230 GOE983230 GYA983230 HHW983230 HRS983230 IBO983230 ILK983230 IVG983230 JFC983230 JOY983230 JYU983230 KIQ983230 KSM983230 LCI983230 LME983230 LWA983230 MFW983230 MPS983230 MZO983230 NJK983230 NTG983230 ODC983230 OMY983230 OWU983230 PGQ983230 PQM983230 QAI983230 QKE983230 QUA983230 RDW983230 RNS983230 RXO983230 SHK983230 SRG983230 TBC983230 TKY983230 TUU983230 UEQ983230 UOM983230 UYI983230 VIE983230 VSA983230 WBW983230 WLS983230 WVO983230 G192 JC192 SY192 ACU192 AMQ192 AWM192 BGI192 BQE192 CAA192 CJW192 CTS192 DDO192 DNK192 DXG192 EHC192 EQY192 FAU192 FKQ192 FUM192 GEI192 GOE192 GYA192 HHW192 HRS192 IBO192 ILK192 IVG192 JFC192 JOY192 JYU192 KIQ192 KSM192 LCI192 LME192 LWA192 MFW192 MPS192 MZO192 NJK192 NTG192 ODC192 OMY192 OWU192 PGQ192 PQM192 QAI192 QKE192 QUA192 RDW192 RNS192 RXO192 SHK192 SRG192 TBC192 TKY192 TUU192 UEQ192 UOM192 UYI192 VIE192 VSA192 WBW192 WLS192 WVO192 G65728 JC65728 SY65728 ACU65728 AMQ65728 AWM65728 BGI65728 BQE65728 CAA65728 CJW65728 CTS65728 DDO65728 DNK65728 DXG65728 EHC65728 EQY65728 FAU65728 FKQ65728 FUM65728 GEI65728 GOE65728 GYA65728 HHW65728 HRS65728 IBO65728 ILK65728 IVG65728 JFC65728 JOY65728 JYU65728 KIQ65728 KSM65728 LCI65728 LME65728 LWA65728 MFW65728 MPS65728 MZO65728 NJK65728 NTG65728 ODC65728 OMY65728 OWU65728 PGQ65728 PQM65728 QAI65728 QKE65728 QUA65728 RDW65728 RNS65728 RXO65728 SHK65728 SRG65728 TBC65728 TKY65728 TUU65728 UEQ65728 UOM65728 UYI65728 VIE65728 VSA65728 WBW65728 WLS65728 WVO65728 G131264 JC131264 SY131264 ACU131264 AMQ131264 AWM131264 BGI131264 BQE131264 CAA131264 CJW131264 CTS131264 DDO131264 DNK131264 DXG131264 EHC131264 EQY131264 FAU131264 FKQ131264 FUM131264 GEI131264 GOE131264 GYA131264 HHW131264 HRS131264 IBO131264 ILK131264 IVG131264 JFC131264 JOY131264 JYU131264 KIQ131264 KSM131264 LCI131264 LME131264 LWA131264 MFW131264 MPS131264 MZO131264 NJK131264 NTG131264 ODC131264 OMY131264 OWU131264 PGQ131264 PQM131264 QAI131264 QKE131264 QUA131264 RDW131264 RNS131264 RXO131264 SHK131264 SRG131264 TBC131264 TKY131264 TUU131264 UEQ131264 UOM131264 UYI131264 VIE131264 VSA131264 WBW131264 WLS131264 WVO131264 G196800 JC196800 SY196800 ACU196800 AMQ196800 AWM196800 BGI196800 BQE196800 CAA196800 CJW196800 CTS196800 DDO196800 DNK196800 DXG196800 EHC196800 EQY196800 FAU196800 FKQ196800 FUM196800 GEI196800 GOE196800 GYA196800 HHW196800 HRS196800 IBO196800 ILK196800 IVG196800 JFC196800 JOY196800 JYU196800 KIQ196800 KSM196800 LCI196800 LME196800 LWA196800 MFW196800 MPS196800 MZO196800 NJK196800 NTG196800 ODC196800 OMY196800 OWU196800 PGQ196800 PQM196800 QAI196800 QKE196800 QUA196800 RDW196800 RNS196800 RXO196800 SHK196800 SRG196800 TBC196800 TKY196800 TUU196800 UEQ196800 UOM196800 UYI196800 VIE196800 VSA196800 WBW196800 WLS196800 WVO196800 G262336 JC262336 SY262336 ACU262336 AMQ262336 AWM262336 BGI262336 BQE262336 CAA262336 CJW262336 CTS262336 DDO262336 DNK262336 DXG262336 EHC262336 EQY262336 FAU262336 FKQ262336 FUM262336 GEI262336 GOE262336 GYA262336 HHW262336 HRS262336 IBO262336 ILK262336 IVG262336 JFC262336 JOY262336 JYU262336 KIQ262336 KSM262336 LCI262336 LME262336 LWA262336 MFW262336 MPS262336 MZO262336 NJK262336 NTG262336 ODC262336 OMY262336 OWU262336 PGQ262336 PQM262336 QAI262336 QKE262336 QUA262336 RDW262336 RNS262336 RXO262336 SHK262336 SRG262336 TBC262336 TKY262336 TUU262336 UEQ262336 UOM262336 UYI262336 VIE262336 VSA262336 WBW262336 WLS262336 WVO262336 G327872 JC327872 SY327872 ACU327872 AMQ327872 AWM327872 BGI327872 BQE327872 CAA327872 CJW327872 CTS327872 DDO327872 DNK327872 DXG327872 EHC327872 EQY327872 FAU327872 FKQ327872 FUM327872 GEI327872 GOE327872 GYA327872 HHW327872 HRS327872 IBO327872 ILK327872 IVG327872 JFC327872 JOY327872 JYU327872 KIQ327872 KSM327872 LCI327872 LME327872 LWA327872 MFW327872 MPS327872 MZO327872 NJK327872 NTG327872 ODC327872 OMY327872 OWU327872 PGQ327872 PQM327872 QAI327872 QKE327872 QUA327872 RDW327872 RNS327872 RXO327872 SHK327872 SRG327872 TBC327872 TKY327872 TUU327872 UEQ327872 UOM327872 UYI327872 VIE327872 VSA327872 WBW327872 WLS327872 WVO327872 G393408 JC393408 SY393408 ACU393408 AMQ393408 AWM393408 BGI393408 BQE393408 CAA393408 CJW393408 CTS393408 DDO393408 DNK393408 DXG393408 EHC393408 EQY393408 FAU393408 FKQ393408 FUM393408 GEI393408 GOE393408 GYA393408 HHW393408 HRS393408 IBO393408 ILK393408 IVG393408 JFC393408 JOY393408 JYU393408 KIQ393408 KSM393408 LCI393408 LME393408 LWA393408 MFW393408 MPS393408 MZO393408 NJK393408 NTG393408 ODC393408 OMY393408 OWU393408 PGQ393408 PQM393408 QAI393408 QKE393408 QUA393408 RDW393408 RNS393408 RXO393408 SHK393408 SRG393408 TBC393408 TKY393408 TUU393408 UEQ393408 UOM393408 UYI393408 VIE393408 VSA393408 WBW393408 WLS393408 WVO393408 G458944 JC458944 SY458944 ACU458944 AMQ458944 AWM458944 BGI458944 BQE458944 CAA458944 CJW458944 CTS458944 DDO458944 DNK458944 DXG458944 EHC458944 EQY458944 FAU458944 FKQ458944 FUM458944 GEI458944 GOE458944 GYA458944 HHW458944 HRS458944 IBO458944 ILK458944 IVG458944 JFC458944 JOY458944 JYU458944 KIQ458944 KSM458944 LCI458944 LME458944 LWA458944 MFW458944 MPS458944 MZO458944 NJK458944 NTG458944 ODC458944 OMY458944 OWU458944 PGQ458944 PQM458944 QAI458944 QKE458944 QUA458944 RDW458944 RNS458944 RXO458944 SHK458944 SRG458944 TBC458944 TKY458944 TUU458944 UEQ458944 UOM458944 UYI458944 VIE458944 VSA458944 WBW458944 WLS458944 WVO458944 G524480 JC524480 SY524480 ACU524480 AMQ524480 AWM524480 BGI524480 BQE524480 CAA524480 CJW524480 CTS524480 DDO524480 DNK524480 DXG524480 EHC524480 EQY524480 FAU524480 FKQ524480 FUM524480 GEI524480 GOE524480 GYA524480 HHW524480 HRS524480 IBO524480 ILK524480 IVG524480 JFC524480 JOY524480 JYU524480 KIQ524480 KSM524480 LCI524480 LME524480 LWA524480 MFW524480 MPS524480 MZO524480 NJK524480 NTG524480 ODC524480 OMY524480 OWU524480 PGQ524480 PQM524480 QAI524480 QKE524480 QUA524480 RDW524480 RNS524480 RXO524480 SHK524480 SRG524480 TBC524480 TKY524480 TUU524480 UEQ524480 UOM524480 UYI524480 VIE524480 VSA524480 WBW524480 WLS524480 WVO524480 G590016 JC590016 SY590016 ACU590016 AMQ590016 AWM590016 BGI590016 BQE590016 CAA590016 CJW590016 CTS590016 DDO590016 DNK590016 DXG590016 EHC590016 EQY590016 FAU590016 FKQ590016 FUM590016 GEI590016 GOE590016 GYA590016 HHW590016 HRS590016 IBO590016 ILK590016 IVG590016 JFC590016 JOY590016 JYU590016 KIQ590016 KSM590016 LCI590016 LME590016 LWA590016 MFW590016 MPS590016 MZO590016 NJK590016 NTG590016 ODC590016 OMY590016 OWU590016 PGQ590016 PQM590016 QAI590016 QKE590016 QUA590016 RDW590016 RNS590016 RXO590016 SHK590016 SRG590016 TBC590016 TKY590016 TUU590016 UEQ590016 UOM590016 UYI590016 VIE590016 VSA590016 WBW590016 WLS590016 WVO590016 G655552 JC655552 SY655552 ACU655552 AMQ655552 AWM655552 BGI655552 BQE655552 CAA655552 CJW655552 CTS655552 DDO655552 DNK655552 DXG655552 EHC655552 EQY655552 FAU655552 FKQ655552 FUM655552 GEI655552 GOE655552 GYA655552 HHW655552 HRS655552 IBO655552 ILK655552 IVG655552 JFC655552 JOY655552 JYU655552 KIQ655552 KSM655552 LCI655552 LME655552 LWA655552 MFW655552 MPS655552 MZO655552 NJK655552 NTG655552 ODC655552 OMY655552 OWU655552 PGQ655552 PQM655552 QAI655552 QKE655552 QUA655552 RDW655552 RNS655552 RXO655552 SHK655552 SRG655552 TBC655552 TKY655552 TUU655552 UEQ655552 UOM655552 UYI655552 VIE655552 VSA655552 WBW655552 WLS655552 WVO655552 G721088 JC721088 SY721088 ACU721088 AMQ721088 AWM721088 BGI721088 BQE721088 CAA721088 CJW721088 CTS721088 DDO721088 DNK721088 DXG721088 EHC721088 EQY721088 FAU721088 FKQ721088 FUM721088 GEI721088 GOE721088 GYA721088 HHW721088 HRS721088 IBO721088 ILK721088 IVG721088 JFC721088 JOY721088 JYU721088 KIQ721088 KSM721088 LCI721088 LME721088 LWA721088 MFW721088 MPS721088 MZO721088 NJK721088 NTG721088 ODC721088 OMY721088 OWU721088 PGQ721088 PQM721088 QAI721088 QKE721088 QUA721088 RDW721088 RNS721088 RXO721088 SHK721088 SRG721088 TBC721088 TKY721088 TUU721088 UEQ721088 UOM721088 UYI721088 VIE721088 VSA721088 WBW721088 WLS721088 WVO721088 G786624 JC786624 SY786624 ACU786624 AMQ786624 AWM786624 BGI786624 BQE786624 CAA786624 CJW786624 CTS786624 DDO786624 DNK786624 DXG786624 EHC786624 EQY786624 FAU786624 FKQ786624 FUM786624 GEI786624 GOE786624 GYA786624 HHW786624 HRS786624 IBO786624 ILK786624 IVG786624 JFC786624 JOY786624 JYU786624 KIQ786624 KSM786624 LCI786624 LME786624 LWA786624 MFW786624 MPS786624 MZO786624 NJK786624 NTG786624 ODC786624 OMY786624 OWU786624 PGQ786624 PQM786624 QAI786624 QKE786624 QUA786624 RDW786624 RNS786624 RXO786624 SHK786624 SRG786624 TBC786624 TKY786624 TUU786624 UEQ786624 UOM786624 UYI786624 VIE786624 VSA786624 WBW786624 WLS786624 WVO786624 G852160 JC852160 SY852160 ACU852160 AMQ852160 AWM852160 BGI852160 BQE852160 CAA852160 CJW852160 CTS852160 DDO852160 DNK852160 DXG852160 EHC852160 EQY852160 FAU852160 FKQ852160 FUM852160 GEI852160 GOE852160 GYA852160 HHW852160 HRS852160 IBO852160 ILK852160 IVG852160 JFC852160 JOY852160 JYU852160 KIQ852160 KSM852160 LCI852160 LME852160 LWA852160 MFW852160 MPS852160 MZO852160 NJK852160 NTG852160 ODC852160 OMY852160 OWU852160 PGQ852160 PQM852160 QAI852160 QKE852160 QUA852160 RDW852160 RNS852160 RXO852160 SHK852160 SRG852160 TBC852160 TKY852160 TUU852160 UEQ852160 UOM852160 UYI852160 VIE852160 VSA852160 WBW852160 WLS852160 WVO852160 G917696 JC917696 SY917696 ACU917696 AMQ917696 AWM917696 BGI917696 BQE917696 CAA917696 CJW917696 CTS917696 DDO917696 DNK917696 DXG917696 EHC917696 EQY917696 FAU917696 FKQ917696 FUM917696 GEI917696 GOE917696 GYA917696 HHW917696 HRS917696 IBO917696 ILK917696 IVG917696 JFC917696 JOY917696 JYU917696 KIQ917696 KSM917696 LCI917696 LME917696 LWA917696 MFW917696 MPS917696 MZO917696 NJK917696 NTG917696 ODC917696 OMY917696 OWU917696 PGQ917696 PQM917696 QAI917696 QKE917696 QUA917696 RDW917696 RNS917696 RXO917696 SHK917696 SRG917696 TBC917696 TKY917696 TUU917696 UEQ917696 UOM917696 UYI917696 VIE917696 VSA917696 WBW917696 WLS917696 WVO917696 G983232 JC983232 SY983232 ACU983232 AMQ983232 AWM983232 BGI983232 BQE983232 CAA983232 CJW983232 CTS983232 DDO983232 DNK983232 DXG983232 EHC983232 EQY983232 FAU983232 FKQ983232 FUM983232 GEI983232 GOE983232 GYA983232 HHW983232 HRS983232 IBO983232 ILK983232 IVG983232 JFC983232 JOY983232 JYU983232 KIQ983232 KSM983232 LCI983232 LME983232 LWA983232 MFW983232 MPS983232 MZO983232 NJK983232 NTG983232 ODC983232 OMY983232 OWU983232 PGQ983232 PQM983232 QAI983232 QKE983232 QUA983232 RDW983232 RNS983232 RXO983232 SHK983232 SRG983232 TBC983232 TKY983232 TUU983232 UEQ983232 UOM983232 UYI983232 VIE983232 VSA983232 WBW983232 WLS983232 WVO983232 G194 JC194 SY194 ACU194 AMQ194 AWM194 BGI194 BQE194 CAA194 CJW194 CTS194 DDO194 DNK194 DXG194 EHC194 EQY194 FAU194 FKQ194 FUM194 GEI194 GOE194 GYA194 HHW194 HRS194 IBO194 ILK194 IVG194 JFC194 JOY194 JYU194 KIQ194 KSM194 LCI194 LME194 LWA194 MFW194 MPS194 MZO194 NJK194 NTG194 ODC194 OMY194 OWU194 PGQ194 PQM194 QAI194 QKE194 QUA194 RDW194 RNS194 RXO194 SHK194 SRG194 TBC194 TKY194 TUU194 UEQ194 UOM194 UYI194 VIE194 VSA194 WBW194 WLS194 WVO194 G65730 JC65730 SY65730 ACU65730 AMQ65730 AWM65730 BGI65730 BQE65730 CAA65730 CJW65730 CTS65730 DDO65730 DNK65730 DXG65730 EHC65730 EQY65730 FAU65730 FKQ65730 FUM65730 GEI65730 GOE65730 GYA65730 HHW65730 HRS65730 IBO65730 ILK65730 IVG65730 JFC65730 JOY65730 JYU65730 KIQ65730 KSM65730 LCI65730 LME65730 LWA65730 MFW65730 MPS65730 MZO65730 NJK65730 NTG65730 ODC65730 OMY65730 OWU65730 PGQ65730 PQM65730 QAI65730 QKE65730 QUA65730 RDW65730 RNS65730 RXO65730 SHK65730 SRG65730 TBC65730 TKY65730 TUU65730 UEQ65730 UOM65730 UYI65730 VIE65730 VSA65730 WBW65730 WLS65730 WVO65730 G131266 JC131266 SY131266 ACU131266 AMQ131266 AWM131266 BGI131266 BQE131266 CAA131266 CJW131266 CTS131266 DDO131266 DNK131266 DXG131266 EHC131266 EQY131266 FAU131266 FKQ131266 FUM131266 GEI131266 GOE131266 GYA131266 HHW131266 HRS131266 IBO131266 ILK131266 IVG131266 JFC131266 JOY131266 JYU131266 KIQ131266 KSM131266 LCI131266 LME131266 LWA131266 MFW131266 MPS131266 MZO131266 NJK131266 NTG131266 ODC131266 OMY131266 OWU131266 PGQ131266 PQM131266 QAI131266 QKE131266 QUA131266 RDW131266 RNS131266 RXO131266 SHK131266 SRG131266 TBC131266 TKY131266 TUU131266 UEQ131266 UOM131266 UYI131266 VIE131266 VSA131266 WBW131266 WLS131266 WVO131266 G196802 JC196802 SY196802 ACU196802 AMQ196802 AWM196802 BGI196802 BQE196802 CAA196802 CJW196802 CTS196802 DDO196802 DNK196802 DXG196802 EHC196802 EQY196802 FAU196802 FKQ196802 FUM196802 GEI196802 GOE196802 GYA196802 HHW196802 HRS196802 IBO196802 ILK196802 IVG196802 JFC196802 JOY196802 JYU196802 KIQ196802 KSM196802 LCI196802 LME196802 LWA196802 MFW196802 MPS196802 MZO196802 NJK196802 NTG196802 ODC196802 OMY196802 OWU196802 PGQ196802 PQM196802 QAI196802 QKE196802 QUA196802 RDW196802 RNS196802 RXO196802 SHK196802 SRG196802 TBC196802 TKY196802 TUU196802 UEQ196802 UOM196802 UYI196802 VIE196802 VSA196802 WBW196802 WLS196802 WVO196802 G262338 JC262338 SY262338 ACU262338 AMQ262338 AWM262338 BGI262338 BQE262338 CAA262338 CJW262338 CTS262338 DDO262338 DNK262338 DXG262338 EHC262338 EQY262338 FAU262338 FKQ262338 FUM262338 GEI262338 GOE262338 GYA262338 HHW262338 HRS262338 IBO262338 ILK262338 IVG262338 JFC262338 JOY262338 JYU262338 KIQ262338 KSM262338 LCI262338 LME262338 LWA262338 MFW262338 MPS262338 MZO262338 NJK262338 NTG262338 ODC262338 OMY262338 OWU262338 PGQ262338 PQM262338 QAI262338 QKE262338 QUA262338 RDW262338 RNS262338 RXO262338 SHK262338 SRG262338 TBC262338 TKY262338 TUU262338 UEQ262338 UOM262338 UYI262338 VIE262338 VSA262338 WBW262338 WLS262338 WVO262338 G327874 JC327874 SY327874 ACU327874 AMQ327874 AWM327874 BGI327874 BQE327874 CAA327874 CJW327874 CTS327874 DDO327874 DNK327874 DXG327874 EHC327874 EQY327874 FAU327874 FKQ327874 FUM327874 GEI327874 GOE327874 GYA327874 HHW327874 HRS327874 IBO327874 ILK327874 IVG327874 JFC327874 JOY327874 JYU327874 KIQ327874 KSM327874 LCI327874 LME327874 LWA327874 MFW327874 MPS327874 MZO327874 NJK327874 NTG327874 ODC327874 OMY327874 OWU327874 PGQ327874 PQM327874 QAI327874 QKE327874 QUA327874 RDW327874 RNS327874 RXO327874 SHK327874 SRG327874 TBC327874 TKY327874 TUU327874 UEQ327874 UOM327874 UYI327874 VIE327874 VSA327874 WBW327874 WLS327874 WVO327874 G393410 JC393410 SY393410 ACU393410 AMQ393410 AWM393410 BGI393410 BQE393410 CAA393410 CJW393410 CTS393410 DDO393410 DNK393410 DXG393410 EHC393410 EQY393410 FAU393410 FKQ393410 FUM393410 GEI393410 GOE393410 GYA393410 HHW393410 HRS393410 IBO393410 ILK393410 IVG393410 JFC393410 JOY393410 JYU393410 KIQ393410 KSM393410 LCI393410 LME393410 LWA393410 MFW393410 MPS393410 MZO393410 NJK393410 NTG393410 ODC393410 OMY393410 OWU393410 PGQ393410 PQM393410 QAI393410 QKE393410 QUA393410 RDW393410 RNS393410 RXO393410 SHK393410 SRG393410 TBC393410 TKY393410 TUU393410 UEQ393410 UOM393410 UYI393410 VIE393410 VSA393410 WBW393410 WLS393410 WVO393410 G458946 JC458946 SY458946 ACU458946 AMQ458946 AWM458946 BGI458946 BQE458946 CAA458946 CJW458946 CTS458946 DDO458946 DNK458946 DXG458946 EHC458946 EQY458946 FAU458946 FKQ458946 FUM458946 GEI458946 GOE458946 GYA458946 HHW458946 HRS458946 IBO458946 ILK458946 IVG458946 JFC458946 JOY458946 JYU458946 KIQ458946 KSM458946 LCI458946 LME458946 LWA458946 MFW458946 MPS458946 MZO458946 NJK458946 NTG458946 ODC458946 OMY458946 OWU458946 PGQ458946 PQM458946 QAI458946 QKE458946 QUA458946 RDW458946 RNS458946 RXO458946 SHK458946 SRG458946 TBC458946 TKY458946 TUU458946 UEQ458946 UOM458946 UYI458946 VIE458946 VSA458946 WBW458946 WLS458946 WVO458946 G524482 JC524482 SY524482 ACU524482 AMQ524482 AWM524482 BGI524482 BQE524482 CAA524482 CJW524482 CTS524482 DDO524482 DNK524482 DXG524482 EHC524482 EQY524482 FAU524482 FKQ524482 FUM524482 GEI524482 GOE524482 GYA524482 HHW524482 HRS524482 IBO524482 ILK524482 IVG524482 JFC524482 JOY524482 JYU524482 KIQ524482 KSM524482 LCI524482 LME524482 LWA524482 MFW524482 MPS524482 MZO524482 NJK524482 NTG524482 ODC524482 OMY524482 OWU524482 PGQ524482 PQM524482 QAI524482 QKE524482 QUA524482 RDW524482 RNS524482 RXO524482 SHK524482 SRG524482 TBC524482 TKY524482 TUU524482 UEQ524482 UOM524482 UYI524482 VIE524482 VSA524482 WBW524482 WLS524482 WVO524482 G590018 JC590018 SY590018 ACU590018 AMQ590018 AWM590018 BGI590018 BQE590018 CAA590018 CJW590018 CTS590018 DDO590018 DNK590018 DXG590018 EHC590018 EQY590018 FAU590018 FKQ590018 FUM590018 GEI590018 GOE590018 GYA590018 HHW590018 HRS590018 IBO590018 ILK590018 IVG590018 JFC590018 JOY590018 JYU590018 KIQ590018 KSM590018 LCI590018 LME590018 LWA590018 MFW590018 MPS590018 MZO590018 NJK590018 NTG590018 ODC590018 OMY590018 OWU590018 PGQ590018 PQM590018 QAI590018 QKE590018 QUA590018 RDW590018 RNS590018 RXO590018 SHK590018 SRG590018 TBC590018 TKY590018 TUU590018 UEQ590018 UOM590018 UYI590018 VIE590018 VSA590018 WBW590018 WLS590018 WVO590018 G655554 JC655554 SY655554 ACU655554 AMQ655554 AWM655554 BGI655554 BQE655554 CAA655554 CJW655554 CTS655554 DDO655554 DNK655554 DXG655554 EHC655554 EQY655554 FAU655554 FKQ655554 FUM655554 GEI655554 GOE655554 GYA655554 HHW655554 HRS655554 IBO655554 ILK655554 IVG655554 JFC655554 JOY655554 JYU655554 KIQ655554 KSM655554 LCI655554 LME655554 LWA655554 MFW655554 MPS655554 MZO655554 NJK655554 NTG655554 ODC655554 OMY655554 OWU655554 PGQ655554 PQM655554 QAI655554 QKE655554 QUA655554 RDW655554 RNS655554 RXO655554 SHK655554 SRG655554 TBC655554 TKY655554 TUU655554 UEQ655554 UOM655554 UYI655554 VIE655554 VSA655554 WBW655554 WLS655554 WVO655554 G721090 JC721090 SY721090 ACU721090 AMQ721090 AWM721090 BGI721090 BQE721090 CAA721090 CJW721090 CTS721090 DDO721090 DNK721090 DXG721090 EHC721090 EQY721090 FAU721090 FKQ721090 FUM721090 GEI721090 GOE721090 GYA721090 HHW721090 HRS721090 IBO721090 ILK721090 IVG721090 JFC721090 JOY721090 JYU721090 KIQ721090 KSM721090 LCI721090 LME721090 LWA721090 MFW721090 MPS721090 MZO721090 NJK721090 NTG721090 ODC721090 OMY721090 OWU721090 PGQ721090 PQM721090 QAI721090 QKE721090 QUA721090 RDW721090 RNS721090 RXO721090 SHK721090 SRG721090 TBC721090 TKY721090 TUU721090 UEQ721090 UOM721090 UYI721090 VIE721090 VSA721090 WBW721090 WLS721090 WVO721090 G786626 JC786626 SY786626 ACU786626 AMQ786626 AWM786626 BGI786626 BQE786626 CAA786626 CJW786626 CTS786626 DDO786626 DNK786626 DXG786626 EHC786626 EQY786626 FAU786626 FKQ786626 FUM786626 GEI786626 GOE786626 GYA786626 HHW786626 HRS786626 IBO786626 ILK786626 IVG786626 JFC786626 JOY786626 JYU786626 KIQ786626 KSM786626 LCI786626 LME786626 LWA786626 MFW786626 MPS786626 MZO786626 NJK786626 NTG786626 ODC786626 OMY786626 OWU786626 PGQ786626 PQM786626 QAI786626 QKE786626 QUA786626 RDW786626 RNS786626 RXO786626 SHK786626 SRG786626 TBC786626 TKY786626 TUU786626 UEQ786626 UOM786626 UYI786626 VIE786626 VSA786626 WBW786626 WLS786626 WVO786626 G852162 JC852162 SY852162 ACU852162 AMQ852162 AWM852162 BGI852162 BQE852162 CAA852162 CJW852162 CTS852162 DDO852162 DNK852162 DXG852162 EHC852162 EQY852162 FAU852162 FKQ852162 FUM852162 GEI852162 GOE852162 GYA852162 HHW852162 HRS852162 IBO852162 ILK852162 IVG852162 JFC852162 JOY852162 JYU852162 KIQ852162 KSM852162 LCI852162 LME852162 LWA852162 MFW852162 MPS852162 MZO852162 NJK852162 NTG852162 ODC852162 OMY852162 OWU852162 PGQ852162 PQM852162 QAI852162 QKE852162 QUA852162 RDW852162 RNS852162 RXO852162 SHK852162 SRG852162 TBC852162 TKY852162 TUU852162 UEQ852162 UOM852162 UYI852162 VIE852162 VSA852162 WBW852162 WLS852162 WVO852162 G917698 JC917698 SY917698 ACU917698 AMQ917698 AWM917698 BGI917698 BQE917698 CAA917698 CJW917698 CTS917698 DDO917698 DNK917698 DXG917698 EHC917698 EQY917698 FAU917698 FKQ917698 FUM917698 GEI917698 GOE917698 GYA917698 HHW917698 HRS917698 IBO917698 ILK917698 IVG917698 JFC917698 JOY917698 JYU917698 KIQ917698 KSM917698 LCI917698 LME917698 LWA917698 MFW917698 MPS917698 MZO917698 NJK917698 NTG917698 ODC917698 OMY917698 OWU917698 PGQ917698 PQM917698 QAI917698 QKE917698 QUA917698 RDW917698 RNS917698 RXO917698 SHK917698 SRG917698 TBC917698 TKY917698 TUU917698 UEQ917698 UOM917698 UYI917698 VIE917698 VSA917698 WBW917698 WLS917698 WVO917698 G983234 JC983234 SY983234 ACU983234 AMQ983234 AWM983234 BGI983234 BQE983234 CAA983234 CJW983234 CTS983234 DDO983234 DNK983234 DXG983234 EHC983234 EQY983234 FAU983234 FKQ983234 FUM983234 GEI983234 GOE983234 GYA983234 HHW983234 HRS983234 IBO983234 ILK983234 IVG983234 JFC983234 JOY983234 JYU983234 KIQ983234 KSM983234 LCI983234 LME983234 LWA983234 MFW983234 MPS983234 MZO983234 NJK983234 NTG983234 ODC983234 OMY983234 OWU983234 PGQ983234 PQM983234 QAI983234 QKE983234 QUA983234 RDW983234 RNS983234 RXO983234 SHK983234 SRG983234 TBC983234 TKY983234 TUU983234 UEQ983234 UOM983234 UYI983234 VIE983234 VSA983234 WBW983234 WLS983234 WVO983234 G196 JC196 SY196 ACU196 AMQ196 AWM196 BGI196 BQE196 CAA196 CJW196 CTS196 DDO196 DNK196 DXG196 EHC196 EQY196 FAU196 FKQ196 FUM196 GEI196 GOE196 GYA196 HHW196 HRS196 IBO196 ILK196 IVG196 JFC196 JOY196 JYU196 KIQ196 KSM196 LCI196 LME196 LWA196 MFW196 MPS196 MZO196 NJK196 NTG196 ODC196 OMY196 OWU196 PGQ196 PQM196 QAI196 QKE196 QUA196 RDW196 RNS196 RXO196 SHK196 SRG196 TBC196 TKY196 TUU196 UEQ196 UOM196 UYI196 VIE196 VSA196 WBW196 WLS196 WVO196 G65732 JC65732 SY65732 ACU65732 AMQ65732 AWM65732 BGI65732 BQE65732 CAA65732 CJW65732 CTS65732 DDO65732 DNK65732 DXG65732 EHC65732 EQY65732 FAU65732 FKQ65732 FUM65732 GEI65732 GOE65732 GYA65732 HHW65732 HRS65732 IBO65732 ILK65732 IVG65732 JFC65732 JOY65732 JYU65732 KIQ65732 KSM65732 LCI65732 LME65732 LWA65732 MFW65732 MPS65732 MZO65732 NJK65732 NTG65732 ODC65732 OMY65732 OWU65732 PGQ65732 PQM65732 QAI65732 QKE65732 QUA65732 RDW65732 RNS65732 RXO65732 SHK65732 SRG65732 TBC65732 TKY65732 TUU65732 UEQ65732 UOM65732 UYI65732 VIE65732 VSA65732 WBW65732 WLS65732 WVO65732 G131268 JC131268 SY131268 ACU131268 AMQ131268 AWM131268 BGI131268 BQE131268 CAA131268 CJW131268 CTS131268 DDO131268 DNK131268 DXG131268 EHC131268 EQY131268 FAU131268 FKQ131268 FUM131268 GEI131268 GOE131268 GYA131268 HHW131268 HRS131268 IBO131268 ILK131268 IVG131268 JFC131268 JOY131268 JYU131268 KIQ131268 KSM131268 LCI131268 LME131268 LWA131268 MFW131268 MPS131268 MZO131268 NJK131268 NTG131268 ODC131268 OMY131268 OWU131268 PGQ131268 PQM131268 QAI131268 QKE131268 QUA131268 RDW131268 RNS131268 RXO131268 SHK131268 SRG131268 TBC131268 TKY131268 TUU131268 UEQ131268 UOM131268 UYI131268 VIE131268 VSA131268 WBW131268 WLS131268 WVO131268 G196804 JC196804 SY196804 ACU196804 AMQ196804 AWM196804 BGI196804 BQE196804 CAA196804 CJW196804 CTS196804 DDO196804 DNK196804 DXG196804 EHC196804 EQY196804 FAU196804 FKQ196804 FUM196804 GEI196804 GOE196804 GYA196804 HHW196804 HRS196804 IBO196804 ILK196804 IVG196804 JFC196804 JOY196804 JYU196804 KIQ196804 KSM196804 LCI196804 LME196804 LWA196804 MFW196804 MPS196804 MZO196804 NJK196804 NTG196804 ODC196804 OMY196804 OWU196804 PGQ196804 PQM196804 QAI196804 QKE196804 QUA196804 RDW196804 RNS196804 RXO196804 SHK196804 SRG196804 TBC196804 TKY196804 TUU196804 UEQ196804 UOM196804 UYI196804 VIE196804 VSA196804 WBW196804 WLS196804 WVO196804 G262340 JC262340 SY262340 ACU262340 AMQ262340 AWM262340 BGI262340 BQE262340 CAA262340 CJW262340 CTS262340 DDO262340 DNK262340 DXG262340 EHC262340 EQY262340 FAU262340 FKQ262340 FUM262340 GEI262340 GOE262340 GYA262340 HHW262340 HRS262340 IBO262340 ILK262340 IVG262340 JFC262340 JOY262340 JYU262340 KIQ262340 KSM262340 LCI262340 LME262340 LWA262340 MFW262340 MPS262340 MZO262340 NJK262340 NTG262340 ODC262340 OMY262340 OWU262340 PGQ262340 PQM262340 QAI262340 QKE262340 QUA262340 RDW262340 RNS262340 RXO262340 SHK262340 SRG262340 TBC262340 TKY262340 TUU262340 UEQ262340 UOM262340 UYI262340 VIE262340 VSA262340 WBW262340 WLS262340 WVO262340 G327876 JC327876 SY327876 ACU327876 AMQ327876 AWM327876 BGI327876 BQE327876 CAA327876 CJW327876 CTS327876 DDO327876 DNK327876 DXG327876 EHC327876 EQY327876 FAU327876 FKQ327876 FUM327876 GEI327876 GOE327876 GYA327876 HHW327876 HRS327876 IBO327876 ILK327876 IVG327876 JFC327876 JOY327876 JYU327876 KIQ327876 KSM327876 LCI327876 LME327876 LWA327876 MFW327876 MPS327876 MZO327876 NJK327876 NTG327876 ODC327876 OMY327876 OWU327876 PGQ327876 PQM327876 QAI327876 QKE327876 QUA327876 RDW327876 RNS327876 RXO327876 SHK327876 SRG327876 TBC327876 TKY327876 TUU327876 UEQ327876 UOM327876 UYI327876 VIE327876 VSA327876 WBW327876 WLS327876 WVO327876 G393412 JC393412 SY393412 ACU393412 AMQ393412 AWM393412 BGI393412 BQE393412 CAA393412 CJW393412 CTS393412 DDO393412 DNK393412 DXG393412 EHC393412 EQY393412 FAU393412 FKQ393412 FUM393412 GEI393412 GOE393412 GYA393412 HHW393412 HRS393412 IBO393412 ILK393412 IVG393412 JFC393412 JOY393412 JYU393412 KIQ393412 KSM393412 LCI393412 LME393412 LWA393412 MFW393412 MPS393412 MZO393412 NJK393412 NTG393412 ODC393412 OMY393412 OWU393412 PGQ393412 PQM393412 QAI393412 QKE393412 QUA393412 RDW393412 RNS393412 RXO393412 SHK393412 SRG393412 TBC393412 TKY393412 TUU393412 UEQ393412 UOM393412 UYI393412 VIE393412 VSA393412 WBW393412 WLS393412 WVO393412 G458948 JC458948 SY458948 ACU458948 AMQ458948 AWM458948 BGI458948 BQE458948 CAA458948 CJW458948 CTS458948 DDO458948 DNK458948 DXG458948 EHC458948 EQY458948 FAU458948 FKQ458948 FUM458948 GEI458948 GOE458948 GYA458948 HHW458948 HRS458948 IBO458948 ILK458948 IVG458948 JFC458948 JOY458948 JYU458948 KIQ458948 KSM458948 LCI458948 LME458948 LWA458948 MFW458948 MPS458948 MZO458948 NJK458948 NTG458948 ODC458948 OMY458948 OWU458948 PGQ458948 PQM458948 QAI458948 QKE458948 QUA458948 RDW458948 RNS458948 RXO458948 SHK458948 SRG458948 TBC458948 TKY458948 TUU458948 UEQ458948 UOM458948 UYI458948 VIE458948 VSA458948 WBW458948 WLS458948 WVO458948 G524484 JC524484 SY524484 ACU524484 AMQ524484 AWM524484 BGI524484 BQE524484 CAA524484 CJW524484 CTS524484 DDO524484 DNK524484 DXG524484 EHC524484 EQY524484 FAU524484 FKQ524484 FUM524484 GEI524484 GOE524484 GYA524484 HHW524484 HRS524484 IBO524484 ILK524484 IVG524484 JFC524484 JOY524484 JYU524484 KIQ524484 KSM524484 LCI524484 LME524484 LWA524484 MFW524484 MPS524484 MZO524484 NJK524484 NTG524484 ODC524484 OMY524484 OWU524484 PGQ524484 PQM524484 QAI524484 QKE524484 QUA524484 RDW524484 RNS524484 RXO524484 SHK524484 SRG524484 TBC524484 TKY524484 TUU524484 UEQ524484 UOM524484 UYI524484 VIE524484 VSA524484 WBW524484 WLS524484 WVO524484 G590020 JC590020 SY590020 ACU590020 AMQ590020 AWM590020 BGI590020 BQE590020 CAA590020 CJW590020 CTS590020 DDO590020 DNK590020 DXG590020 EHC590020 EQY590020 FAU590020 FKQ590020 FUM590020 GEI590020 GOE590020 GYA590020 HHW590020 HRS590020 IBO590020 ILK590020 IVG590020 JFC590020 JOY590020 JYU590020 KIQ590020 KSM590020 LCI590020 LME590020 LWA590020 MFW590020 MPS590020 MZO590020 NJK590020 NTG590020 ODC590020 OMY590020 OWU590020 PGQ590020 PQM590020 QAI590020 QKE590020 QUA590020 RDW590020 RNS590020 RXO590020 SHK590020 SRG590020 TBC590020 TKY590020 TUU590020 UEQ590020 UOM590020 UYI590020 VIE590020 VSA590020 WBW590020 WLS590020 WVO590020 G655556 JC655556 SY655556 ACU655556 AMQ655556 AWM655556 BGI655556 BQE655556 CAA655556 CJW655556 CTS655556 DDO655556 DNK655556 DXG655556 EHC655556 EQY655556 FAU655556 FKQ655556 FUM655556 GEI655556 GOE655556 GYA655556 HHW655556 HRS655556 IBO655556 ILK655556 IVG655556 JFC655556 JOY655556 JYU655556 KIQ655556 KSM655556 LCI655556 LME655556 LWA655556 MFW655556 MPS655556 MZO655556 NJK655556 NTG655556 ODC655556 OMY655556 OWU655556 PGQ655556 PQM655556 QAI655556 QKE655556 QUA655556 RDW655556 RNS655556 RXO655556 SHK655556 SRG655556 TBC655556 TKY655556 TUU655556 UEQ655556 UOM655556 UYI655556 VIE655556 VSA655556 WBW655556 WLS655556 WVO655556 G721092 JC721092 SY721092 ACU721092 AMQ721092 AWM721092 BGI721092 BQE721092 CAA721092 CJW721092 CTS721092 DDO721092 DNK721092 DXG721092 EHC721092 EQY721092 FAU721092 FKQ721092 FUM721092 GEI721092 GOE721092 GYA721092 HHW721092 HRS721092 IBO721092 ILK721092 IVG721092 JFC721092 JOY721092 JYU721092 KIQ721092 KSM721092 LCI721092 LME721092 LWA721092 MFW721092 MPS721092 MZO721092 NJK721092 NTG721092 ODC721092 OMY721092 OWU721092 PGQ721092 PQM721092 QAI721092 QKE721092 QUA721092 RDW721092 RNS721092 RXO721092 SHK721092 SRG721092 TBC721092 TKY721092 TUU721092 UEQ721092 UOM721092 UYI721092 VIE721092 VSA721092 WBW721092 WLS721092 WVO721092 G786628 JC786628 SY786628 ACU786628 AMQ786628 AWM786628 BGI786628 BQE786628 CAA786628 CJW786628 CTS786628 DDO786628 DNK786628 DXG786628 EHC786628 EQY786628 FAU786628 FKQ786628 FUM786628 GEI786628 GOE786628 GYA786628 HHW786628 HRS786628 IBO786628 ILK786628 IVG786628 JFC786628 JOY786628 JYU786628 KIQ786628 KSM786628 LCI786628 LME786628 LWA786628 MFW786628 MPS786628 MZO786628 NJK786628 NTG786628 ODC786628 OMY786628 OWU786628 PGQ786628 PQM786628 QAI786628 QKE786628 QUA786628 RDW786628 RNS786628 RXO786628 SHK786628 SRG786628 TBC786628 TKY786628 TUU786628 UEQ786628 UOM786628 UYI786628 VIE786628 VSA786628 WBW786628 WLS786628 WVO786628 G852164 JC852164 SY852164 ACU852164 AMQ852164 AWM852164 BGI852164 BQE852164 CAA852164 CJW852164 CTS852164 DDO852164 DNK852164 DXG852164 EHC852164 EQY852164 FAU852164 FKQ852164 FUM852164 GEI852164 GOE852164 GYA852164 HHW852164 HRS852164 IBO852164 ILK852164 IVG852164 JFC852164 JOY852164 JYU852164 KIQ852164 KSM852164 LCI852164 LME852164 LWA852164 MFW852164 MPS852164 MZO852164 NJK852164 NTG852164 ODC852164 OMY852164 OWU852164 PGQ852164 PQM852164 QAI852164 QKE852164 QUA852164 RDW852164 RNS852164 RXO852164 SHK852164 SRG852164 TBC852164 TKY852164 TUU852164 UEQ852164 UOM852164 UYI852164 VIE852164 VSA852164 WBW852164 WLS852164 WVO852164 G917700 JC917700 SY917700 ACU917700 AMQ917700 AWM917700 BGI917700 BQE917700 CAA917700 CJW917700 CTS917700 DDO917700 DNK917700 DXG917700 EHC917700 EQY917700 FAU917700 FKQ917700 FUM917700 GEI917700 GOE917700 GYA917700 HHW917700 HRS917700 IBO917700 ILK917700 IVG917700 JFC917700 JOY917700 JYU917700 KIQ917700 KSM917700 LCI917700 LME917700 LWA917700 MFW917700 MPS917700 MZO917700 NJK917700 NTG917700 ODC917700 OMY917700 OWU917700 PGQ917700 PQM917700 QAI917700 QKE917700 QUA917700 RDW917700 RNS917700 RXO917700 SHK917700 SRG917700 TBC917700 TKY917700 TUU917700 UEQ917700 UOM917700 UYI917700 VIE917700 VSA917700 WBW917700 WLS917700 WVO917700 G983236 JC983236 SY983236 ACU983236 AMQ983236 AWM983236 BGI983236 BQE983236 CAA983236 CJW983236 CTS983236 DDO983236 DNK983236 DXG983236 EHC983236 EQY983236 FAU983236 FKQ983236 FUM983236 GEI983236 GOE983236 GYA983236 HHW983236 HRS983236 IBO983236 ILK983236 IVG983236 JFC983236 JOY983236 JYU983236 KIQ983236 KSM983236 LCI983236 LME983236 LWA983236 MFW983236 MPS983236 MZO983236 NJK983236 NTG983236 ODC983236 OMY983236 OWU983236 PGQ983236 PQM983236 QAI983236 QKE983236 QUA983236 RDW983236 RNS983236 RXO983236 SHK983236 SRG983236 TBC983236 TKY983236 TUU983236 UEQ983236 UOM983236 UYI983236 VIE983236 VSA983236 WBW983236 WLS983236 WVO983236">
      <formula1>0</formula1>
      <formula2>100</formula2>
    </dataValidation>
    <dataValidation type="whole" allowBlank="1" showInputMessage="1" showErrorMessage="1" errorTitle="ERRORE" error="INSERIRE UN GIORNO VALIDO"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formula1>1</formula1>
      <formula2>31</formula2>
    </dataValidation>
    <dataValidation type="whole" allowBlank="1" showInputMessage="1" showErrorMessage="1" errorTitle="ATTENZIONE" error="INSERIRE VALORI NUMERICI INTERI" sqref="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9 JC65579 SY65579 ACU65579 AMQ65579 AWM65579 BGI65579 BQE65579 CAA65579 CJW65579 CTS65579 DDO65579 DNK65579 DXG65579 EHC65579 EQY65579 FAU65579 FKQ65579 FUM65579 GEI65579 GOE65579 GYA65579 HHW65579 HRS65579 IBO65579 ILK65579 IVG65579 JFC65579 JOY65579 JYU65579 KIQ65579 KSM65579 LCI65579 LME65579 LWA65579 MFW65579 MPS65579 MZO65579 NJK65579 NTG65579 ODC65579 OMY65579 OWU65579 PGQ65579 PQM65579 QAI65579 QKE65579 QUA65579 RDW65579 RNS65579 RXO65579 SHK65579 SRG65579 TBC65579 TKY65579 TUU65579 UEQ65579 UOM65579 UYI65579 VIE65579 VSA65579 WBW65579 WLS65579 WVO65579 G131115 JC131115 SY131115 ACU131115 AMQ131115 AWM131115 BGI131115 BQE131115 CAA131115 CJW131115 CTS131115 DDO131115 DNK131115 DXG131115 EHC131115 EQY131115 FAU131115 FKQ131115 FUM131115 GEI131115 GOE131115 GYA131115 HHW131115 HRS131115 IBO131115 ILK131115 IVG131115 JFC131115 JOY131115 JYU131115 KIQ131115 KSM131115 LCI131115 LME131115 LWA131115 MFW131115 MPS131115 MZO131115 NJK131115 NTG131115 ODC131115 OMY131115 OWU131115 PGQ131115 PQM131115 QAI131115 QKE131115 QUA131115 RDW131115 RNS131115 RXO131115 SHK131115 SRG131115 TBC131115 TKY131115 TUU131115 UEQ131115 UOM131115 UYI131115 VIE131115 VSA131115 WBW131115 WLS131115 WVO131115 G196651 JC196651 SY196651 ACU196651 AMQ196651 AWM196651 BGI196651 BQE196651 CAA196651 CJW196651 CTS196651 DDO196651 DNK196651 DXG196651 EHC196651 EQY196651 FAU196651 FKQ196651 FUM196651 GEI196651 GOE196651 GYA196651 HHW196651 HRS196651 IBO196651 ILK196651 IVG196651 JFC196651 JOY196651 JYU196651 KIQ196651 KSM196651 LCI196651 LME196651 LWA196651 MFW196651 MPS196651 MZO196651 NJK196651 NTG196651 ODC196651 OMY196651 OWU196651 PGQ196651 PQM196651 QAI196651 QKE196651 QUA196651 RDW196651 RNS196651 RXO196651 SHK196651 SRG196651 TBC196651 TKY196651 TUU196651 UEQ196651 UOM196651 UYI196651 VIE196651 VSA196651 WBW196651 WLS196651 WVO196651 G262187 JC262187 SY262187 ACU262187 AMQ262187 AWM262187 BGI262187 BQE262187 CAA262187 CJW262187 CTS262187 DDO262187 DNK262187 DXG262187 EHC262187 EQY262187 FAU262187 FKQ262187 FUM262187 GEI262187 GOE262187 GYA262187 HHW262187 HRS262187 IBO262187 ILK262187 IVG262187 JFC262187 JOY262187 JYU262187 KIQ262187 KSM262187 LCI262187 LME262187 LWA262187 MFW262187 MPS262187 MZO262187 NJK262187 NTG262187 ODC262187 OMY262187 OWU262187 PGQ262187 PQM262187 QAI262187 QKE262187 QUA262187 RDW262187 RNS262187 RXO262187 SHK262187 SRG262187 TBC262187 TKY262187 TUU262187 UEQ262187 UOM262187 UYI262187 VIE262187 VSA262187 WBW262187 WLS262187 WVO262187 G327723 JC327723 SY327723 ACU327723 AMQ327723 AWM327723 BGI327723 BQE327723 CAA327723 CJW327723 CTS327723 DDO327723 DNK327723 DXG327723 EHC327723 EQY327723 FAU327723 FKQ327723 FUM327723 GEI327723 GOE327723 GYA327723 HHW327723 HRS327723 IBO327723 ILK327723 IVG327723 JFC327723 JOY327723 JYU327723 KIQ327723 KSM327723 LCI327723 LME327723 LWA327723 MFW327723 MPS327723 MZO327723 NJK327723 NTG327723 ODC327723 OMY327723 OWU327723 PGQ327723 PQM327723 QAI327723 QKE327723 QUA327723 RDW327723 RNS327723 RXO327723 SHK327723 SRG327723 TBC327723 TKY327723 TUU327723 UEQ327723 UOM327723 UYI327723 VIE327723 VSA327723 WBW327723 WLS327723 WVO327723 G393259 JC393259 SY393259 ACU393259 AMQ393259 AWM393259 BGI393259 BQE393259 CAA393259 CJW393259 CTS393259 DDO393259 DNK393259 DXG393259 EHC393259 EQY393259 FAU393259 FKQ393259 FUM393259 GEI393259 GOE393259 GYA393259 HHW393259 HRS393259 IBO393259 ILK393259 IVG393259 JFC393259 JOY393259 JYU393259 KIQ393259 KSM393259 LCI393259 LME393259 LWA393259 MFW393259 MPS393259 MZO393259 NJK393259 NTG393259 ODC393259 OMY393259 OWU393259 PGQ393259 PQM393259 QAI393259 QKE393259 QUA393259 RDW393259 RNS393259 RXO393259 SHK393259 SRG393259 TBC393259 TKY393259 TUU393259 UEQ393259 UOM393259 UYI393259 VIE393259 VSA393259 WBW393259 WLS393259 WVO393259 G458795 JC458795 SY458795 ACU458795 AMQ458795 AWM458795 BGI458795 BQE458795 CAA458795 CJW458795 CTS458795 DDO458795 DNK458795 DXG458795 EHC458795 EQY458795 FAU458795 FKQ458795 FUM458795 GEI458795 GOE458795 GYA458795 HHW458795 HRS458795 IBO458795 ILK458795 IVG458795 JFC458795 JOY458795 JYU458795 KIQ458795 KSM458795 LCI458795 LME458795 LWA458795 MFW458795 MPS458795 MZO458795 NJK458795 NTG458795 ODC458795 OMY458795 OWU458795 PGQ458795 PQM458795 QAI458795 QKE458795 QUA458795 RDW458795 RNS458795 RXO458795 SHK458795 SRG458795 TBC458795 TKY458795 TUU458795 UEQ458795 UOM458795 UYI458795 VIE458795 VSA458795 WBW458795 WLS458795 WVO458795 G524331 JC524331 SY524331 ACU524331 AMQ524331 AWM524331 BGI524331 BQE524331 CAA524331 CJW524331 CTS524331 DDO524331 DNK524331 DXG524331 EHC524331 EQY524331 FAU524331 FKQ524331 FUM524331 GEI524331 GOE524331 GYA524331 HHW524331 HRS524331 IBO524331 ILK524331 IVG524331 JFC524331 JOY524331 JYU524331 KIQ524331 KSM524331 LCI524331 LME524331 LWA524331 MFW524331 MPS524331 MZO524331 NJK524331 NTG524331 ODC524331 OMY524331 OWU524331 PGQ524331 PQM524331 QAI524331 QKE524331 QUA524331 RDW524331 RNS524331 RXO524331 SHK524331 SRG524331 TBC524331 TKY524331 TUU524331 UEQ524331 UOM524331 UYI524331 VIE524331 VSA524331 WBW524331 WLS524331 WVO524331 G589867 JC589867 SY589867 ACU589867 AMQ589867 AWM589867 BGI589867 BQE589867 CAA589867 CJW589867 CTS589867 DDO589867 DNK589867 DXG589867 EHC589867 EQY589867 FAU589867 FKQ589867 FUM589867 GEI589867 GOE589867 GYA589867 HHW589867 HRS589867 IBO589867 ILK589867 IVG589867 JFC589867 JOY589867 JYU589867 KIQ589867 KSM589867 LCI589867 LME589867 LWA589867 MFW589867 MPS589867 MZO589867 NJK589867 NTG589867 ODC589867 OMY589867 OWU589867 PGQ589867 PQM589867 QAI589867 QKE589867 QUA589867 RDW589867 RNS589867 RXO589867 SHK589867 SRG589867 TBC589867 TKY589867 TUU589867 UEQ589867 UOM589867 UYI589867 VIE589867 VSA589867 WBW589867 WLS589867 WVO589867 G655403 JC655403 SY655403 ACU655403 AMQ655403 AWM655403 BGI655403 BQE655403 CAA655403 CJW655403 CTS655403 DDO655403 DNK655403 DXG655403 EHC655403 EQY655403 FAU655403 FKQ655403 FUM655403 GEI655403 GOE655403 GYA655403 HHW655403 HRS655403 IBO655403 ILK655403 IVG655403 JFC655403 JOY655403 JYU655403 KIQ655403 KSM655403 LCI655403 LME655403 LWA655403 MFW655403 MPS655403 MZO655403 NJK655403 NTG655403 ODC655403 OMY655403 OWU655403 PGQ655403 PQM655403 QAI655403 QKE655403 QUA655403 RDW655403 RNS655403 RXO655403 SHK655403 SRG655403 TBC655403 TKY655403 TUU655403 UEQ655403 UOM655403 UYI655403 VIE655403 VSA655403 WBW655403 WLS655403 WVO655403 G720939 JC720939 SY720939 ACU720939 AMQ720939 AWM720939 BGI720939 BQE720939 CAA720939 CJW720939 CTS720939 DDO720939 DNK720939 DXG720939 EHC720939 EQY720939 FAU720939 FKQ720939 FUM720939 GEI720939 GOE720939 GYA720939 HHW720939 HRS720939 IBO720939 ILK720939 IVG720939 JFC720939 JOY720939 JYU720939 KIQ720939 KSM720939 LCI720939 LME720939 LWA720939 MFW720939 MPS720939 MZO720939 NJK720939 NTG720939 ODC720939 OMY720939 OWU720939 PGQ720939 PQM720939 QAI720939 QKE720939 QUA720939 RDW720939 RNS720939 RXO720939 SHK720939 SRG720939 TBC720939 TKY720939 TUU720939 UEQ720939 UOM720939 UYI720939 VIE720939 VSA720939 WBW720939 WLS720939 WVO720939 G786475 JC786475 SY786475 ACU786475 AMQ786475 AWM786475 BGI786475 BQE786475 CAA786475 CJW786475 CTS786475 DDO786475 DNK786475 DXG786475 EHC786475 EQY786475 FAU786475 FKQ786475 FUM786475 GEI786475 GOE786475 GYA786475 HHW786475 HRS786475 IBO786475 ILK786475 IVG786475 JFC786475 JOY786475 JYU786475 KIQ786475 KSM786475 LCI786475 LME786475 LWA786475 MFW786475 MPS786475 MZO786475 NJK786475 NTG786475 ODC786475 OMY786475 OWU786475 PGQ786475 PQM786475 QAI786475 QKE786475 QUA786475 RDW786475 RNS786475 RXO786475 SHK786475 SRG786475 TBC786475 TKY786475 TUU786475 UEQ786475 UOM786475 UYI786475 VIE786475 VSA786475 WBW786475 WLS786475 WVO786475 G852011 JC852011 SY852011 ACU852011 AMQ852011 AWM852011 BGI852011 BQE852011 CAA852011 CJW852011 CTS852011 DDO852011 DNK852011 DXG852011 EHC852011 EQY852011 FAU852011 FKQ852011 FUM852011 GEI852011 GOE852011 GYA852011 HHW852011 HRS852011 IBO852011 ILK852011 IVG852011 JFC852011 JOY852011 JYU852011 KIQ852011 KSM852011 LCI852011 LME852011 LWA852011 MFW852011 MPS852011 MZO852011 NJK852011 NTG852011 ODC852011 OMY852011 OWU852011 PGQ852011 PQM852011 QAI852011 QKE852011 QUA852011 RDW852011 RNS852011 RXO852011 SHK852011 SRG852011 TBC852011 TKY852011 TUU852011 UEQ852011 UOM852011 UYI852011 VIE852011 VSA852011 WBW852011 WLS852011 WVO852011 G917547 JC917547 SY917547 ACU917547 AMQ917547 AWM917547 BGI917547 BQE917547 CAA917547 CJW917547 CTS917547 DDO917547 DNK917547 DXG917547 EHC917547 EQY917547 FAU917547 FKQ917547 FUM917547 GEI917547 GOE917547 GYA917547 HHW917547 HRS917547 IBO917547 ILK917547 IVG917547 JFC917547 JOY917547 JYU917547 KIQ917547 KSM917547 LCI917547 LME917547 LWA917547 MFW917547 MPS917547 MZO917547 NJK917547 NTG917547 ODC917547 OMY917547 OWU917547 PGQ917547 PQM917547 QAI917547 QKE917547 QUA917547 RDW917547 RNS917547 RXO917547 SHK917547 SRG917547 TBC917547 TKY917547 TUU917547 UEQ917547 UOM917547 UYI917547 VIE917547 VSA917547 WBW917547 WLS917547 WVO917547 G983083 JC983083 SY983083 ACU983083 AMQ983083 AWM983083 BGI983083 BQE983083 CAA983083 CJW983083 CTS983083 DDO983083 DNK983083 DXG983083 EHC983083 EQY983083 FAU983083 FKQ983083 FUM983083 GEI983083 GOE983083 GYA983083 HHW983083 HRS983083 IBO983083 ILK983083 IVG983083 JFC983083 JOY983083 JYU983083 KIQ983083 KSM983083 LCI983083 LME983083 LWA983083 MFW983083 MPS983083 MZO983083 NJK983083 NTG983083 ODC983083 OMY983083 OWU983083 PGQ983083 PQM983083 QAI983083 QKE983083 QUA983083 RDW983083 RNS983083 RXO983083 SHK983083 SRG983083 TBC983083 TKY983083 TUU983083 UEQ983083 UOM983083 UYI983083 VIE983083 VSA983083 WBW983083 WLS983083 WVO983083 G156 JC156 SY156 ACU156 AMQ156 AWM156 BGI156 BQE156 CAA156 CJW156 CTS156 DDO156 DNK156 DXG156 EHC156 EQY156 FAU156 FKQ156 FUM156 GEI156 GOE156 GYA156 HHW156 HRS156 IBO156 ILK156 IVG156 JFC156 JOY156 JYU156 KIQ156 KSM156 LCI156 LME156 LWA156 MFW156 MPS156 MZO156 NJK156 NTG156 ODC156 OMY156 OWU156 PGQ156 PQM156 QAI156 QKE156 QUA156 RDW156 RNS156 RXO156 SHK156 SRG156 TBC156 TKY156 TUU156 UEQ156 UOM156 UYI156 VIE156 VSA156 WBW156 WLS156 WVO156 G65692 JC65692 SY65692 ACU65692 AMQ65692 AWM65692 BGI65692 BQE65692 CAA65692 CJW65692 CTS65692 DDO65692 DNK65692 DXG65692 EHC65692 EQY65692 FAU65692 FKQ65692 FUM65692 GEI65692 GOE65692 GYA65692 HHW65692 HRS65692 IBO65692 ILK65692 IVG65692 JFC65692 JOY65692 JYU65692 KIQ65692 KSM65692 LCI65692 LME65692 LWA65692 MFW65692 MPS65692 MZO65692 NJK65692 NTG65692 ODC65692 OMY65692 OWU65692 PGQ65692 PQM65692 QAI65692 QKE65692 QUA65692 RDW65692 RNS65692 RXO65692 SHK65692 SRG65692 TBC65692 TKY65692 TUU65692 UEQ65692 UOM65692 UYI65692 VIE65692 VSA65692 WBW65692 WLS65692 WVO65692 G131228 JC131228 SY131228 ACU131228 AMQ131228 AWM131228 BGI131228 BQE131228 CAA131228 CJW131228 CTS131228 DDO131228 DNK131228 DXG131228 EHC131228 EQY131228 FAU131228 FKQ131228 FUM131228 GEI131228 GOE131228 GYA131228 HHW131228 HRS131228 IBO131228 ILK131228 IVG131228 JFC131228 JOY131228 JYU131228 KIQ131228 KSM131228 LCI131228 LME131228 LWA131228 MFW131228 MPS131228 MZO131228 NJK131228 NTG131228 ODC131228 OMY131228 OWU131228 PGQ131228 PQM131228 QAI131228 QKE131228 QUA131228 RDW131228 RNS131228 RXO131228 SHK131228 SRG131228 TBC131228 TKY131228 TUU131228 UEQ131228 UOM131228 UYI131228 VIE131228 VSA131228 WBW131228 WLS131228 WVO131228 G196764 JC196764 SY196764 ACU196764 AMQ196764 AWM196764 BGI196764 BQE196764 CAA196764 CJW196764 CTS196764 DDO196764 DNK196764 DXG196764 EHC196764 EQY196764 FAU196764 FKQ196764 FUM196764 GEI196764 GOE196764 GYA196764 HHW196764 HRS196764 IBO196764 ILK196764 IVG196764 JFC196764 JOY196764 JYU196764 KIQ196764 KSM196764 LCI196764 LME196764 LWA196764 MFW196764 MPS196764 MZO196764 NJK196764 NTG196764 ODC196764 OMY196764 OWU196764 PGQ196764 PQM196764 QAI196764 QKE196764 QUA196764 RDW196764 RNS196764 RXO196764 SHK196764 SRG196764 TBC196764 TKY196764 TUU196764 UEQ196764 UOM196764 UYI196764 VIE196764 VSA196764 WBW196764 WLS196764 WVO196764 G262300 JC262300 SY262300 ACU262300 AMQ262300 AWM262300 BGI262300 BQE262300 CAA262300 CJW262300 CTS262300 DDO262300 DNK262300 DXG262300 EHC262300 EQY262300 FAU262300 FKQ262300 FUM262300 GEI262300 GOE262300 GYA262300 HHW262300 HRS262300 IBO262300 ILK262300 IVG262300 JFC262300 JOY262300 JYU262300 KIQ262300 KSM262300 LCI262300 LME262300 LWA262300 MFW262300 MPS262300 MZO262300 NJK262300 NTG262300 ODC262300 OMY262300 OWU262300 PGQ262300 PQM262300 QAI262300 QKE262300 QUA262300 RDW262300 RNS262300 RXO262300 SHK262300 SRG262300 TBC262300 TKY262300 TUU262300 UEQ262300 UOM262300 UYI262300 VIE262300 VSA262300 WBW262300 WLS262300 WVO262300 G327836 JC327836 SY327836 ACU327836 AMQ327836 AWM327836 BGI327836 BQE327836 CAA327836 CJW327836 CTS327836 DDO327836 DNK327836 DXG327836 EHC327836 EQY327836 FAU327836 FKQ327836 FUM327836 GEI327836 GOE327836 GYA327836 HHW327836 HRS327836 IBO327836 ILK327836 IVG327836 JFC327836 JOY327836 JYU327836 KIQ327836 KSM327836 LCI327836 LME327836 LWA327836 MFW327836 MPS327836 MZO327836 NJK327836 NTG327836 ODC327836 OMY327836 OWU327836 PGQ327836 PQM327836 QAI327836 QKE327836 QUA327836 RDW327836 RNS327836 RXO327836 SHK327836 SRG327836 TBC327836 TKY327836 TUU327836 UEQ327836 UOM327836 UYI327836 VIE327836 VSA327836 WBW327836 WLS327836 WVO327836 G393372 JC393372 SY393372 ACU393372 AMQ393372 AWM393372 BGI393372 BQE393372 CAA393372 CJW393372 CTS393372 DDO393372 DNK393372 DXG393372 EHC393372 EQY393372 FAU393372 FKQ393372 FUM393372 GEI393372 GOE393372 GYA393372 HHW393372 HRS393372 IBO393372 ILK393372 IVG393372 JFC393372 JOY393372 JYU393372 KIQ393372 KSM393372 LCI393372 LME393372 LWA393372 MFW393372 MPS393372 MZO393372 NJK393372 NTG393372 ODC393372 OMY393372 OWU393372 PGQ393372 PQM393372 QAI393372 QKE393372 QUA393372 RDW393372 RNS393372 RXO393372 SHK393372 SRG393372 TBC393372 TKY393372 TUU393372 UEQ393372 UOM393372 UYI393372 VIE393372 VSA393372 WBW393372 WLS393372 WVO393372 G458908 JC458908 SY458908 ACU458908 AMQ458908 AWM458908 BGI458908 BQE458908 CAA458908 CJW458908 CTS458908 DDO458908 DNK458908 DXG458908 EHC458908 EQY458908 FAU458908 FKQ458908 FUM458908 GEI458908 GOE458908 GYA458908 HHW458908 HRS458908 IBO458908 ILK458908 IVG458908 JFC458908 JOY458908 JYU458908 KIQ458908 KSM458908 LCI458908 LME458908 LWA458908 MFW458908 MPS458908 MZO458908 NJK458908 NTG458908 ODC458908 OMY458908 OWU458908 PGQ458908 PQM458908 QAI458908 QKE458908 QUA458908 RDW458908 RNS458908 RXO458908 SHK458908 SRG458908 TBC458908 TKY458908 TUU458908 UEQ458908 UOM458908 UYI458908 VIE458908 VSA458908 WBW458908 WLS458908 WVO458908 G524444 JC524444 SY524444 ACU524444 AMQ524444 AWM524444 BGI524444 BQE524444 CAA524444 CJW524444 CTS524444 DDO524444 DNK524444 DXG524444 EHC524444 EQY524444 FAU524444 FKQ524444 FUM524444 GEI524444 GOE524444 GYA524444 HHW524444 HRS524444 IBO524444 ILK524444 IVG524444 JFC524444 JOY524444 JYU524444 KIQ524444 KSM524444 LCI524444 LME524444 LWA524444 MFW524444 MPS524444 MZO524444 NJK524444 NTG524444 ODC524444 OMY524444 OWU524444 PGQ524444 PQM524444 QAI524444 QKE524444 QUA524444 RDW524444 RNS524444 RXO524444 SHK524444 SRG524444 TBC524444 TKY524444 TUU524444 UEQ524444 UOM524444 UYI524444 VIE524444 VSA524444 WBW524444 WLS524444 WVO524444 G589980 JC589980 SY589980 ACU589980 AMQ589980 AWM589980 BGI589980 BQE589980 CAA589980 CJW589980 CTS589980 DDO589980 DNK589980 DXG589980 EHC589980 EQY589980 FAU589980 FKQ589980 FUM589980 GEI589980 GOE589980 GYA589980 HHW589980 HRS589980 IBO589980 ILK589980 IVG589980 JFC589980 JOY589980 JYU589980 KIQ589980 KSM589980 LCI589980 LME589980 LWA589980 MFW589980 MPS589980 MZO589980 NJK589980 NTG589980 ODC589980 OMY589980 OWU589980 PGQ589980 PQM589980 QAI589980 QKE589980 QUA589980 RDW589980 RNS589980 RXO589980 SHK589980 SRG589980 TBC589980 TKY589980 TUU589980 UEQ589980 UOM589980 UYI589980 VIE589980 VSA589980 WBW589980 WLS589980 WVO589980 G655516 JC655516 SY655516 ACU655516 AMQ655516 AWM655516 BGI655516 BQE655516 CAA655516 CJW655516 CTS655516 DDO655516 DNK655516 DXG655516 EHC655516 EQY655516 FAU655516 FKQ655516 FUM655516 GEI655516 GOE655516 GYA655516 HHW655516 HRS655516 IBO655516 ILK655516 IVG655516 JFC655516 JOY655516 JYU655516 KIQ655516 KSM655516 LCI655516 LME655516 LWA655516 MFW655516 MPS655516 MZO655516 NJK655516 NTG655516 ODC655516 OMY655516 OWU655516 PGQ655516 PQM655516 QAI655516 QKE655516 QUA655516 RDW655516 RNS655516 RXO655516 SHK655516 SRG655516 TBC655516 TKY655516 TUU655516 UEQ655516 UOM655516 UYI655516 VIE655516 VSA655516 WBW655516 WLS655516 WVO655516 G721052 JC721052 SY721052 ACU721052 AMQ721052 AWM721052 BGI721052 BQE721052 CAA721052 CJW721052 CTS721052 DDO721052 DNK721052 DXG721052 EHC721052 EQY721052 FAU721052 FKQ721052 FUM721052 GEI721052 GOE721052 GYA721052 HHW721052 HRS721052 IBO721052 ILK721052 IVG721052 JFC721052 JOY721052 JYU721052 KIQ721052 KSM721052 LCI721052 LME721052 LWA721052 MFW721052 MPS721052 MZO721052 NJK721052 NTG721052 ODC721052 OMY721052 OWU721052 PGQ721052 PQM721052 QAI721052 QKE721052 QUA721052 RDW721052 RNS721052 RXO721052 SHK721052 SRG721052 TBC721052 TKY721052 TUU721052 UEQ721052 UOM721052 UYI721052 VIE721052 VSA721052 WBW721052 WLS721052 WVO721052 G786588 JC786588 SY786588 ACU786588 AMQ786588 AWM786588 BGI786588 BQE786588 CAA786588 CJW786588 CTS786588 DDO786588 DNK786588 DXG786588 EHC786588 EQY786588 FAU786588 FKQ786588 FUM786588 GEI786588 GOE786588 GYA786588 HHW786588 HRS786588 IBO786588 ILK786588 IVG786588 JFC786588 JOY786588 JYU786588 KIQ786588 KSM786588 LCI786588 LME786588 LWA786588 MFW786588 MPS786588 MZO786588 NJK786588 NTG786588 ODC786588 OMY786588 OWU786588 PGQ786588 PQM786588 QAI786588 QKE786588 QUA786588 RDW786588 RNS786588 RXO786588 SHK786588 SRG786588 TBC786588 TKY786588 TUU786588 UEQ786588 UOM786588 UYI786588 VIE786588 VSA786588 WBW786588 WLS786588 WVO786588 G852124 JC852124 SY852124 ACU852124 AMQ852124 AWM852124 BGI852124 BQE852124 CAA852124 CJW852124 CTS852124 DDO852124 DNK852124 DXG852124 EHC852124 EQY852124 FAU852124 FKQ852124 FUM852124 GEI852124 GOE852124 GYA852124 HHW852124 HRS852124 IBO852124 ILK852124 IVG852124 JFC852124 JOY852124 JYU852124 KIQ852124 KSM852124 LCI852124 LME852124 LWA852124 MFW852124 MPS852124 MZO852124 NJK852124 NTG852124 ODC852124 OMY852124 OWU852124 PGQ852124 PQM852124 QAI852124 QKE852124 QUA852124 RDW852124 RNS852124 RXO852124 SHK852124 SRG852124 TBC852124 TKY852124 TUU852124 UEQ852124 UOM852124 UYI852124 VIE852124 VSA852124 WBW852124 WLS852124 WVO852124 G917660 JC917660 SY917660 ACU917660 AMQ917660 AWM917660 BGI917660 BQE917660 CAA917660 CJW917660 CTS917660 DDO917660 DNK917660 DXG917660 EHC917660 EQY917660 FAU917660 FKQ917660 FUM917660 GEI917660 GOE917660 GYA917660 HHW917660 HRS917660 IBO917660 ILK917660 IVG917660 JFC917660 JOY917660 JYU917660 KIQ917660 KSM917660 LCI917660 LME917660 LWA917660 MFW917660 MPS917660 MZO917660 NJK917660 NTG917660 ODC917660 OMY917660 OWU917660 PGQ917660 PQM917660 QAI917660 QKE917660 QUA917660 RDW917660 RNS917660 RXO917660 SHK917660 SRG917660 TBC917660 TKY917660 TUU917660 UEQ917660 UOM917660 UYI917660 VIE917660 VSA917660 WBW917660 WLS917660 WVO917660 G983196 JC983196 SY983196 ACU983196 AMQ983196 AWM983196 BGI983196 BQE983196 CAA983196 CJW983196 CTS983196 DDO983196 DNK983196 DXG983196 EHC983196 EQY983196 FAU983196 FKQ983196 FUM983196 GEI983196 GOE983196 GYA983196 HHW983196 HRS983196 IBO983196 ILK983196 IVG983196 JFC983196 JOY983196 JYU983196 KIQ983196 KSM983196 LCI983196 LME983196 LWA983196 MFW983196 MPS983196 MZO983196 NJK983196 NTG983196 ODC983196 OMY983196 OWU983196 PGQ983196 PQM983196 QAI983196 QKE983196 QUA983196 RDW983196 RNS983196 RXO983196 SHK983196 SRG983196 TBC983196 TKY983196 TUU983196 UEQ983196 UOM983196 UYI983196 VIE983196 VSA983196 WBW983196 WLS983196 WVO983196 G160 JC160 SY160 ACU160 AMQ160 AWM160 BGI160 BQE160 CAA160 CJW160 CTS160 DDO160 DNK160 DXG160 EHC160 EQY160 FAU160 FKQ160 FUM160 GEI160 GOE160 GYA160 HHW160 HRS160 IBO160 ILK160 IVG160 JFC160 JOY160 JYU160 KIQ160 KSM160 LCI160 LME160 LWA160 MFW160 MPS160 MZO160 NJK160 NTG160 ODC160 OMY160 OWU160 PGQ160 PQM160 QAI160 QKE160 QUA160 RDW160 RNS160 RXO160 SHK160 SRG160 TBC160 TKY160 TUU160 UEQ160 UOM160 UYI160 VIE160 VSA160 WBW160 WLS160 WVO160 G65696 JC65696 SY65696 ACU65696 AMQ65696 AWM65696 BGI65696 BQE65696 CAA65696 CJW65696 CTS65696 DDO65696 DNK65696 DXG65696 EHC65696 EQY65696 FAU65696 FKQ65696 FUM65696 GEI65696 GOE65696 GYA65696 HHW65696 HRS65696 IBO65696 ILK65696 IVG65696 JFC65696 JOY65696 JYU65696 KIQ65696 KSM65696 LCI65696 LME65696 LWA65696 MFW65696 MPS65696 MZO65696 NJK65696 NTG65696 ODC65696 OMY65696 OWU65696 PGQ65696 PQM65696 QAI65696 QKE65696 QUA65696 RDW65696 RNS65696 RXO65696 SHK65696 SRG65696 TBC65696 TKY65696 TUU65696 UEQ65696 UOM65696 UYI65696 VIE65696 VSA65696 WBW65696 WLS65696 WVO65696 G131232 JC131232 SY131232 ACU131232 AMQ131232 AWM131232 BGI131232 BQE131232 CAA131232 CJW131232 CTS131232 DDO131232 DNK131232 DXG131232 EHC131232 EQY131232 FAU131232 FKQ131232 FUM131232 GEI131232 GOE131232 GYA131232 HHW131232 HRS131232 IBO131232 ILK131232 IVG131232 JFC131232 JOY131232 JYU131232 KIQ131232 KSM131232 LCI131232 LME131232 LWA131232 MFW131232 MPS131232 MZO131232 NJK131232 NTG131232 ODC131232 OMY131232 OWU131232 PGQ131232 PQM131232 QAI131232 QKE131232 QUA131232 RDW131232 RNS131232 RXO131232 SHK131232 SRG131232 TBC131232 TKY131232 TUU131232 UEQ131232 UOM131232 UYI131232 VIE131232 VSA131232 WBW131232 WLS131232 WVO131232 G196768 JC196768 SY196768 ACU196768 AMQ196768 AWM196768 BGI196768 BQE196768 CAA196768 CJW196768 CTS196768 DDO196768 DNK196768 DXG196768 EHC196768 EQY196768 FAU196768 FKQ196768 FUM196768 GEI196768 GOE196768 GYA196768 HHW196768 HRS196768 IBO196768 ILK196768 IVG196768 JFC196768 JOY196768 JYU196768 KIQ196768 KSM196768 LCI196768 LME196768 LWA196768 MFW196768 MPS196768 MZO196768 NJK196768 NTG196768 ODC196768 OMY196768 OWU196768 PGQ196768 PQM196768 QAI196768 QKE196768 QUA196768 RDW196768 RNS196768 RXO196768 SHK196768 SRG196768 TBC196768 TKY196768 TUU196768 UEQ196768 UOM196768 UYI196768 VIE196768 VSA196768 WBW196768 WLS196768 WVO196768 G262304 JC262304 SY262304 ACU262304 AMQ262304 AWM262304 BGI262304 BQE262304 CAA262304 CJW262304 CTS262304 DDO262304 DNK262304 DXG262304 EHC262304 EQY262304 FAU262304 FKQ262304 FUM262304 GEI262304 GOE262304 GYA262304 HHW262304 HRS262304 IBO262304 ILK262304 IVG262304 JFC262304 JOY262304 JYU262304 KIQ262304 KSM262304 LCI262304 LME262304 LWA262304 MFW262304 MPS262304 MZO262304 NJK262304 NTG262304 ODC262304 OMY262304 OWU262304 PGQ262304 PQM262304 QAI262304 QKE262304 QUA262304 RDW262304 RNS262304 RXO262304 SHK262304 SRG262304 TBC262304 TKY262304 TUU262304 UEQ262304 UOM262304 UYI262304 VIE262304 VSA262304 WBW262304 WLS262304 WVO262304 G327840 JC327840 SY327840 ACU327840 AMQ327840 AWM327840 BGI327840 BQE327840 CAA327840 CJW327840 CTS327840 DDO327840 DNK327840 DXG327840 EHC327840 EQY327840 FAU327840 FKQ327840 FUM327840 GEI327840 GOE327840 GYA327840 HHW327840 HRS327840 IBO327840 ILK327840 IVG327840 JFC327840 JOY327840 JYU327840 KIQ327840 KSM327840 LCI327840 LME327840 LWA327840 MFW327840 MPS327840 MZO327840 NJK327840 NTG327840 ODC327840 OMY327840 OWU327840 PGQ327840 PQM327840 QAI327840 QKE327840 QUA327840 RDW327840 RNS327840 RXO327840 SHK327840 SRG327840 TBC327840 TKY327840 TUU327840 UEQ327840 UOM327840 UYI327840 VIE327840 VSA327840 WBW327840 WLS327840 WVO327840 G393376 JC393376 SY393376 ACU393376 AMQ393376 AWM393376 BGI393376 BQE393376 CAA393376 CJW393376 CTS393376 DDO393376 DNK393376 DXG393376 EHC393376 EQY393376 FAU393376 FKQ393376 FUM393376 GEI393376 GOE393376 GYA393376 HHW393376 HRS393376 IBO393376 ILK393376 IVG393376 JFC393376 JOY393376 JYU393376 KIQ393376 KSM393376 LCI393376 LME393376 LWA393376 MFW393376 MPS393376 MZO393376 NJK393376 NTG393376 ODC393376 OMY393376 OWU393376 PGQ393376 PQM393376 QAI393376 QKE393376 QUA393376 RDW393376 RNS393376 RXO393376 SHK393376 SRG393376 TBC393376 TKY393376 TUU393376 UEQ393376 UOM393376 UYI393376 VIE393376 VSA393376 WBW393376 WLS393376 WVO393376 G458912 JC458912 SY458912 ACU458912 AMQ458912 AWM458912 BGI458912 BQE458912 CAA458912 CJW458912 CTS458912 DDO458912 DNK458912 DXG458912 EHC458912 EQY458912 FAU458912 FKQ458912 FUM458912 GEI458912 GOE458912 GYA458912 HHW458912 HRS458912 IBO458912 ILK458912 IVG458912 JFC458912 JOY458912 JYU458912 KIQ458912 KSM458912 LCI458912 LME458912 LWA458912 MFW458912 MPS458912 MZO458912 NJK458912 NTG458912 ODC458912 OMY458912 OWU458912 PGQ458912 PQM458912 QAI458912 QKE458912 QUA458912 RDW458912 RNS458912 RXO458912 SHK458912 SRG458912 TBC458912 TKY458912 TUU458912 UEQ458912 UOM458912 UYI458912 VIE458912 VSA458912 WBW458912 WLS458912 WVO458912 G524448 JC524448 SY524448 ACU524448 AMQ524448 AWM524448 BGI524448 BQE524448 CAA524448 CJW524448 CTS524448 DDO524448 DNK524448 DXG524448 EHC524448 EQY524448 FAU524448 FKQ524448 FUM524448 GEI524448 GOE524448 GYA524448 HHW524448 HRS524448 IBO524448 ILK524448 IVG524448 JFC524448 JOY524448 JYU524448 KIQ524448 KSM524448 LCI524448 LME524448 LWA524448 MFW524448 MPS524448 MZO524448 NJK524448 NTG524448 ODC524448 OMY524448 OWU524448 PGQ524448 PQM524448 QAI524448 QKE524448 QUA524448 RDW524448 RNS524448 RXO524448 SHK524448 SRG524448 TBC524448 TKY524448 TUU524448 UEQ524448 UOM524448 UYI524448 VIE524448 VSA524448 WBW524448 WLS524448 WVO524448 G589984 JC589984 SY589984 ACU589984 AMQ589984 AWM589984 BGI589984 BQE589984 CAA589984 CJW589984 CTS589984 DDO589984 DNK589984 DXG589984 EHC589984 EQY589984 FAU589984 FKQ589984 FUM589984 GEI589984 GOE589984 GYA589984 HHW589984 HRS589984 IBO589984 ILK589984 IVG589984 JFC589984 JOY589984 JYU589984 KIQ589984 KSM589984 LCI589984 LME589984 LWA589984 MFW589984 MPS589984 MZO589984 NJK589984 NTG589984 ODC589984 OMY589984 OWU589984 PGQ589984 PQM589984 QAI589984 QKE589984 QUA589984 RDW589984 RNS589984 RXO589984 SHK589984 SRG589984 TBC589984 TKY589984 TUU589984 UEQ589984 UOM589984 UYI589984 VIE589984 VSA589984 WBW589984 WLS589984 WVO589984 G655520 JC655520 SY655520 ACU655520 AMQ655520 AWM655520 BGI655520 BQE655520 CAA655520 CJW655520 CTS655520 DDO655520 DNK655520 DXG655520 EHC655520 EQY655520 FAU655520 FKQ655520 FUM655520 GEI655520 GOE655520 GYA655520 HHW655520 HRS655520 IBO655520 ILK655520 IVG655520 JFC655520 JOY655520 JYU655520 KIQ655520 KSM655520 LCI655520 LME655520 LWA655520 MFW655520 MPS655520 MZO655520 NJK655520 NTG655520 ODC655520 OMY655520 OWU655520 PGQ655520 PQM655520 QAI655520 QKE655520 QUA655520 RDW655520 RNS655520 RXO655520 SHK655520 SRG655520 TBC655520 TKY655520 TUU655520 UEQ655520 UOM655520 UYI655520 VIE655520 VSA655520 WBW655520 WLS655520 WVO655520 G721056 JC721056 SY721056 ACU721056 AMQ721056 AWM721056 BGI721056 BQE721056 CAA721056 CJW721056 CTS721056 DDO721056 DNK721056 DXG721056 EHC721056 EQY721056 FAU721056 FKQ721056 FUM721056 GEI721056 GOE721056 GYA721056 HHW721056 HRS721056 IBO721056 ILK721056 IVG721056 JFC721056 JOY721056 JYU721056 KIQ721056 KSM721056 LCI721056 LME721056 LWA721056 MFW721056 MPS721056 MZO721056 NJK721056 NTG721056 ODC721056 OMY721056 OWU721056 PGQ721056 PQM721056 QAI721056 QKE721056 QUA721056 RDW721056 RNS721056 RXO721056 SHK721056 SRG721056 TBC721056 TKY721056 TUU721056 UEQ721056 UOM721056 UYI721056 VIE721056 VSA721056 WBW721056 WLS721056 WVO721056 G786592 JC786592 SY786592 ACU786592 AMQ786592 AWM786592 BGI786592 BQE786592 CAA786592 CJW786592 CTS786592 DDO786592 DNK786592 DXG786592 EHC786592 EQY786592 FAU786592 FKQ786592 FUM786592 GEI786592 GOE786592 GYA786592 HHW786592 HRS786592 IBO786592 ILK786592 IVG786592 JFC786592 JOY786592 JYU786592 KIQ786592 KSM786592 LCI786592 LME786592 LWA786592 MFW786592 MPS786592 MZO786592 NJK786592 NTG786592 ODC786592 OMY786592 OWU786592 PGQ786592 PQM786592 QAI786592 QKE786592 QUA786592 RDW786592 RNS786592 RXO786592 SHK786592 SRG786592 TBC786592 TKY786592 TUU786592 UEQ786592 UOM786592 UYI786592 VIE786592 VSA786592 WBW786592 WLS786592 WVO786592 G852128 JC852128 SY852128 ACU852128 AMQ852128 AWM852128 BGI852128 BQE852128 CAA852128 CJW852128 CTS852128 DDO852128 DNK852128 DXG852128 EHC852128 EQY852128 FAU852128 FKQ852128 FUM852128 GEI852128 GOE852128 GYA852128 HHW852128 HRS852128 IBO852128 ILK852128 IVG852128 JFC852128 JOY852128 JYU852128 KIQ852128 KSM852128 LCI852128 LME852128 LWA852128 MFW852128 MPS852128 MZO852128 NJK852128 NTG852128 ODC852128 OMY852128 OWU852128 PGQ852128 PQM852128 QAI852128 QKE852128 QUA852128 RDW852128 RNS852128 RXO852128 SHK852128 SRG852128 TBC852128 TKY852128 TUU852128 UEQ852128 UOM852128 UYI852128 VIE852128 VSA852128 WBW852128 WLS852128 WVO852128 G917664 JC917664 SY917664 ACU917664 AMQ917664 AWM917664 BGI917664 BQE917664 CAA917664 CJW917664 CTS917664 DDO917664 DNK917664 DXG917664 EHC917664 EQY917664 FAU917664 FKQ917664 FUM917664 GEI917664 GOE917664 GYA917664 HHW917664 HRS917664 IBO917664 ILK917664 IVG917664 JFC917664 JOY917664 JYU917664 KIQ917664 KSM917664 LCI917664 LME917664 LWA917664 MFW917664 MPS917664 MZO917664 NJK917664 NTG917664 ODC917664 OMY917664 OWU917664 PGQ917664 PQM917664 QAI917664 QKE917664 QUA917664 RDW917664 RNS917664 RXO917664 SHK917664 SRG917664 TBC917664 TKY917664 TUU917664 UEQ917664 UOM917664 UYI917664 VIE917664 VSA917664 WBW917664 WLS917664 WVO917664 G983200 JC983200 SY983200 ACU983200 AMQ983200 AWM983200 BGI983200 BQE983200 CAA983200 CJW983200 CTS983200 DDO983200 DNK983200 DXG983200 EHC983200 EQY983200 FAU983200 FKQ983200 FUM983200 GEI983200 GOE983200 GYA983200 HHW983200 HRS983200 IBO983200 ILK983200 IVG983200 JFC983200 JOY983200 JYU983200 KIQ983200 KSM983200 LCI983200 LME983200 LWA983200 MFW983200 MPS983200 MZO983200 NJK983200 NTG983200 ODC983200 OMY983200 OWU983200 PGQ983200 PQM983200 QAI983200 QKE983200 QUA983200 RDW983200 RNS983200 RXO983200 SHK983200 SRG983200 TBC983200 TKY983200 TUU983200 UEQ983200 UOM983200 UYI983200 VIE983200 VSA983200 WBW983200 WLS983200 WVO983200 G162 JC162 SY162 ACU162 AMQ162 AWM162 BGI162 BQE162 CAA162 CJW162 CTS162 DDO162 DNK162 DXG162 EHC162 EQY162 FAU162 FKQ162 FUM162 GEI162 GOE162 GYA162 HHW162 HRS162 IBO162 ILK162 IVG162 JFC162 JOY162 JYU162 KIQ162 KSM162 LCI162 LME162 LWA162 MFW162 MPS162 MZO162 NJK162 NTG162 ODC162 OMY162 OWU162 PGQ162 PQM162 QAI162 QKE162 QUA162 RDW162 RNS162 RXO162 SHK162 SRG162 TBC162 TKY162 TUU162 UEQ162 UOM162 UYI162 VIE162 VSA162 WBW162 WLS162 WVO162 G65698 JC65698 SY65698 ACU65698 AMQ65698 AWM65698 BGI65698 BQE65698 CAA65698 CJW65698 CTS65698 DDO65698 DNK65698 DXG65698 EHC65698 EQY65698 FAU65698 FKQ65698 FUM65698 GEI65698 GOE65698 GYA65698 HHW65698 HRS65698 IBO65698 ILK65698 IVG65698 JFC65698 JOY65698 JYU65698 KIQ65698 KSM65698 LCI65698 LME65698 LWA65698 MFW65698 MPS65698 MZO65698 NJK65698 NTG65698 ODC65698 OMY65698 OWU65698 PGQ65698 PQM65698 QAI65698 QKE65698 QUA65698 RDW65698 RNS65698 RXO65698 SHK65698 SRG65698 TBC65698 TKY65698 TUU65698 UEQ65698 UOM65698 UYI65698 VIE65698 VSA65698 WBW65698 WLS65698 WVO65698 G131234 JC131234 SY131234 ACU131234 AMQ131234 AWM131234 BGI131234 BQE131234 CAA131234 CJW131234 CTS131234 DDO131234 DNK131234 DXG131234 EHC131234 EQY131234 FAU131234 FKQ131234 FUM131234 GEI131234 GOE131234 GYA131234 HHW131234 HRS131234 IBO131234 ILK131234 IVG131234 JFC131234 JOY131234 JYU131234 KIQ131234 KSM131234 LCI131234 LME131234 LWA131234 MFW131234 MPS131234 MZO131234 NJK131234 NTG131234 ODC131234 OMY131234 OWU131234 PGQ131234 PQM131234 QAI131234 QKE131234 QUA131234 RDW131234 RNS131234 RXO131234 SHK131234 SRG131234 TBC131234 TKY131234 TUU131234 UEQ131234 UOM131234 UYI131234 VIE131234 VSA131234 WBW131234 WLS131234 WVO131234 G196770 JC196770 SY196770 ACU196770 AMQ196770 AWM196770 BGI196770 BQE196770 CAA196770 CJW196770 CTS196770 DDO196770 DNK196770 DXG196770 EHC196770 EQY196770 FAU196770 FKQ196770 FUM196770 GEI196770 GOE196770 GYA196770 HHW196770 HRS196770 IBO196770 ILK196770 IVG196770 JFC196770 JOY196770 JYU196770 KIQ196770 KSM196770 LCI196770 LME196770 LWA196770 MFW196770 MPS196770 MZO196770 NJK196770 NTG196770 ODC196770 OMY196770 OWU196770 PGQ196770 PQM196770 QAI196770 QKE196770 QUA196770 RDW196770 RNS196770 RXO196770 SHK196770 SRG196770 TBC196770 TKY196770 TUU196770 UEQ196770 UOM196770 UYI196770 VIE196770 VSA196770 WBW196770 WLS196770 WVO196770 G262306 JC262306 SY262306 ACU262306 AMQ262306 AWM262306 BGI262306 BQE262306 CAA262306 CJW262306 CTS262306 DDO262306 DNK262306 DXG262306 EHC262306 EQY262306 FAU262306 FKQ262306 FUM262306 GEI262306 GOE262306 GYA262306 HHW262306 HRS262306 IBO262306 ILK262306 IVG262306 JFC262306 JOY262306 JYU262306 KIQ262306 KSM262306 LCI262306 LME262306 LWA262306 MFW262306 MPS262306 MZO262306 NJK262306 NTG262306 ODC262306 OMY262306 OWU262306 PGQ262306 PQM262306 QAI262306 QKE262306 QUA262306 RDW262306 RNS262306 RXO262306 SHK262306 SRG262306 TBC262306 TKY262306 TUU262306 UEQ262306 UOM262306 UYI262306 VIE262306 VSA262306 WBW262306 WLS262306 WVO262306 G327842 JC327842 SY327842 ACU327842 AMQ327842 AWM327842 BGI327842 BQE327842 CAA327842 CJW327842 CTS327842 DDO327842 DNK327842 DXG327842 EHC327842 EQY327842 FAU327842 FKQ327842 FUM327842 GEI327842 GOE327842 GYA327842 HHW327842 HRS327842 IBO327842 ILK327842 IVG327842 JFC327842 JOY327842 JYU327842 KIQ327842 KSM327842 LCI327842 LME327842 LWA327842 MFW327842 MPS327842 MZO327842 NJK327842 NTG327842 ODC327842 OMY327842 OWU327842 PGQ327842 PQM327842 QAI327842 QKE327842 QUA327842 RDW327842 RNS327842 RXO327842 SHK327842 SRG327842 TBC327842 TKY327842 TUU327842 UEQ327842 UOM327842 UYI327842 VIE327842 VSA327842 WBW327842 WLS327842 WVO327842 G393378 JC393378 SY393378 ACU393378 AMQ393378 AWM393378 BGI393378 BQE393378 CAA393378 CJW393378 CTS393378 DDO393378 DNK393378 DXG393378 EHC393378 EQY393378 FAU393378 FKQ393378 FUM393378 GEI393378 GOE393378 GYA393378 HHW393378 HRS393378 IBO393378 ILK393378 IVG393378 JFC393378 JOY393378 JYU393378 KIQ393378 KSM393378 LCI393378 LME393378 LWA393378 MFW393378 MPS393378 MZO393378 NJK393378 NTG393378 ODC393378 OMY393378 OWU393378 PGQ393378 PQM393378 QAI393378 QKE393378 QUA393378 RDW393378 RNS393378 RXO393378 SHK393378 SRG393378 TBC393378 TKY393378 TUU393378 UEQ393378 UOM393378 UYI393378 VIE393378 VSA393378 WBW393378 WLS393378 WVO393378 G458914 JC458914 SY458914 ACU458914 AMQ458914 AWM458914 BGI458914 BQE458914 CAA458914 CJW458914 CTS458914 DDO458914 DNK458914 DXG458914 EHC458914 EQY458914 FAU458914 FKQ458914 FUM458914 GEI458914 GOE458914 GYA458914 HHW458914 HRS458914 IBO458914 ILK458914 IVG458914 JFC458914 JOY458914 JYU458914 KIQ458914 KSM458914 LCI458914 LME458914 LWA458914 MFW458914 MPS458914 MZO458914 NJK458914 NTG458914 ODC458914 OMY458914 OWU458914 PGQ458914 PQM458914 QAI458914 QKE458914 QUA458914 RDW458914 RNS458914 RXO458914 SHK458914 SRG458914 TBC458914 TKY458914 TUU458914 UEQ458914 UOM458914 UYI458914 VIE458914 VSA458914 WBW458914 WLS458914 WVO458914 G524450 JC524450 SY524450 ACU524450 AMQ524450 AWM524450 BGI524450 BQE524450 CAA524450 CJW524450 CTS524450 DDO524450 DNK524450 DXG524450 EHC524450 EQY524450 FAU524450 FKQ524450 FUM524450 GEI524450 GOE524450 GYA524450 HHW524450 HRS524450 IBO524450 ILK524450 IVG524450 JFC524450 JOY524450 JYU524450 KIQ524450 KSM524450 LCI524450 LME524450 LWA524450 MFW524450 MPS524450 MZO524450 NJK524450 NTG524450 ODC524450 OMY524450 OWU524450 PGQ524450 PQM524450 QAI524450 QKE524450 QUA524450 RDW524450 RNS524450 RXO524450 SHK524450 SRG524450 TBC524450 TKY524450 TUU524450 UEQ524450 UOM524450 UYI524450 VIE524450 VSA524450 WBW524450 WLS524450 WVO524450 G589986 JC589986 SY589986 ACU589986 AMQ589986 AWM589986 BGI589986 BQE589986 CAA589986 CJW589986 CTS589986 DDO589986 DNK589986 DXG589986 EHC589986 EQY589986 FAU589986 FKQ589986 FUM589986 GEI589986 GOE589986 GYA589986 HHW589986 HRS589986 IBO589986 ILK589986 IVG589986 JFC589986 JOY589986 JYU589986 KIQ589986 KSM589986 LCI589986 LME589986 LWA589986 MFW589986 MPS589986 MZO589986 NJK589986 NTG589986 ODC589986 OMY589986 OWU589986 PGQ589986 PQM589986 QAI589986 QKE589986 QUA589986 RDW589986 RNS589986 RXO589986 SHK589986 SRG589986 TBC589986 TKY589986 TUU589986 UEQ589986 UOM589986 UYI589986 VIE589986 VSA589986 WBW589986 WLS589986 WVO589986 G655522 JC655522 SY655522 ACU655522 AMQ655522 AWM655522 BGI655522 BQE655522 CAA655522 CJW655522 CTS655522 DDO655522 DNK655522 DXG655522 EHC655522 EQY655522 FAU655522 FKQ655522 FUM655522 GEI655522 GOE655522 GYA655522 HHW655522 HRS655522 IBO655522 ILK655522 IVG655522 JFC655522 JOY655522 JYU655522 KIQ655522 KSM655522 LCI655522 LME655522 LWA655522 MFW655522 MPS655522 MZO655522 NJK655522 NTG655522 ODC655522 OMY655522 OWU655522 PGQ655522 PQM655522 QAI655522 QKE655522 QUA655522 RDW655522 RNS655522 RXO655522 SHK655522 SRG655522 TBC655522 TKY655522 TUU655522 UEQ655522 UOM655522 UYI655522 VIE655522 VSA655522 WBW655522 WLS655522 WVO655522 G721058 JC721058 SY721058 ACU721058 AMQ721058 AWM721058 BGI721058 BQE721058 CAA721058 CJW721058 CTS721058 DDO721058 DNK721058 DXG721058 EHC721058 EQY721058 FAU721058 FKQ721058 FUM721058 GEI721058 GOE721058 GYA721058 HHW721058 HRS721058 IBO721058 ILK721058 IVG721058 JFC721058 JOY721058 JYU721058 KIQ721058 KSM721058 LCI721058 LME721058 LWA721058 MFW721058 MPS721058 MZO721058 NJK721058 NTG721058 ODC721058 OMY721058 OWU721058 PGQ721058 PQM721058 QAI721058 QKE721058 QUA721058 RDW721058 RNS721058 RXO721058 SHK721058 SRG721058 TBC721058 TKY721058 TUU721058 UEQ721058 UOM721058 UYI721058 VIE721058 VSA721058 WBW721058 WLS721058 WVO721058 G786594 JC786594 SY786594 ACU786594 AMQ786594 AWM786594 BGI786594 BQE786594 CAA786594 CJW786594 CTS786594 DDO786594 DNK786594 DXG786594 EHC786594 EQY786594 FAU786594 FKQ786594 FUM786594 GEI786594 GOE786594 GYA786594 HHW786594 HRS786594 IBO786594 ILK786594 IVG786594 JFC786594 JOY786594 JYU786594 KIQ786594 KSM786594 LCI786594 LME786594 LWA786594 MFW786594 MPS786594 MZO786594 NJK786594 NTG786594 ODC786594 OMY786594 OWU786594 PGQ786594 PQM786594 QAI786594 QKE786594 QUA786594 RDW786594 RNS786594 RXO786594 SHK786594 SRG786594 TBC786594 TKY786594 TUU786594 UEQ786594 UOM786594 UYI786594 VIE786594 VSA786594 WBW786594 WLS786594 WVO786594 G852130 JC852130 SY852130 ACU852130 AMQ852130 AWM852130 BGI852130 BQE852130 CAA852130 CJW852130 CTS852130 DDO852130 DNK852130 DXG852130 EHC852130 EQY852130 FAU852130 FKQ852130 FUM852130 GEI852130 GOE852130 GYA852130 HHW852130 HRS852130 IBO852130 ILK852130 IVG852130 JFC852130 JOY852130 JYU852130 KIQ852130 KSM852130 LCI852130 LME852130 LWA852130 MFW852130 MPS852130 MZO852130 NJK852130 NTG852130 ODC852130 OMY852130 OWU852130 PGQ852130 PQM852130 QAI852130 QKE852130 QUA852130 RDW852130 RNS852130 RXO852130 SHK852130 SRG852130 TBC852130 TKY852130 TUU852130 UEQ852130 UOM852130 UYI852130 VIE852130 VSA852130 WBW852130 WLS852130 WVO852130 G917666 JC917666 SY917666 ACU917666 AMQ917666 AWM917666 BGI917666 BQE917666 CAA917666 CJW917666 CTS917666 DDO917666 DNK917666 DXG917666 EHC917666 EQY917666 FAU917666 FKQ917666 FUM917666 GEI917666 GOE917666 GYA917666 HHW917666 HRS917666 IBO917666 ILK917666 IVG917666 JFC917666 JOY917666 JYU917666 KIQ917666 KSM917666 LCI917666 LME917666 LWA917666 MFW917666 MPS917666 MZO917666 NJK917666 NTG917666 ODC917666 OMY917666 OWU917666 PGQ917666 PQM917666 QAI917666 QKE917666 QUA917666 RDW917666 RNS917666 RXO917666 SHK917666 SRG917666 TBC917666 TKY917666 TUU917666 UEQ917666 UOM917666 UYI917666 VIE917666 VSA917666 WBW917666 WLS917666 WVO917666 G983202 JC983202 SY983202 ACU983202 AMQ983202 AWM983202 BGI983202 BQE983202 CAA983202 CJW983202 CTS983202 DDO983202 DNK983202 DXG983202 EHC983202 EQY983202 FAU983202 FKQ983202 FUM983202 GEI983202 GOE983202 GYA983202 HHW983202 HRS983202 IBO983202 ILK983202 IVG983202 JFC983202 JOY983202 JYU983202 KIQ983202 KSM983202 LCI983202 LME983202 LWA983202 MFW983202 MPS983202 MZO983202 NJK983202 NTG983202 ODC983202 OMY983202 OWU983202 PGQ983202 PQM983202 QAI983202 QKE983202 QUA983202 RDW983202 RNS983202 RXO983202 SHK983202 SRG983202 TBC983202 TKY983202 TUU983202 UEQ983202 UOM983202 UYI983202 VIE983202 VSA983202 WBW983202 WLS983202 WVO983202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G158 JC158 SY158 ACU158 AMQ158 AWM158 BGI158 BQE158 CAA158 CJW158 CTS158 DDO158 DNK158 DXG158 EHC158 EQY158 FAU158 FKQ158 FUM158 GEI158 GOE158 GYA158 HHW158 HRS158 IBO158 ILK158 IVG158 JFC158 JOY158 JYU158 KIQ158 KSM158 LCI158 LME158 LWA158 MFW158 MPS158 MZO158 NJK158 NTG158 ODC158 OMY158 OWU158 PGQ158 PQM158 QAI158 QKE158 QUA158 RDW158 RNS158 RXO158 SHK158 SRG158 TBC158 TKY158 TUU158 UEQ158 UOM158 UYI158 VIE158 VSA158 WBW158 WLS158 WVO158 G65694 JC65694 SY65694 ACU65694 AMQ65694 AWM65694 BGI65694 BQE65694 CAA65694 CJW65694 CTS65694 DDO65694 DNK65694 DXG65694 EHC65694 EQY65694 FAU65694 FKQ65694 FUM65694 GEI65694 GOE65694 GYA65694 HHW65694 HRS65694 IBO65694 ILK65694 IVG65694 JFC65694 JOY65694 JYU65694 KIQ65694 KSM65694 LCI65694 LME65694 LWA65694 MFW65694 MPS65694 MZO65694 NJK65694 NTG65694 ODC65694 OMY65694 OWU65694 PGQ65694 PQM65694 QAI65694 QKE65694 QUA65694 RDW65694 RNS65694 RXO65694 SHK65694 SRG65694 TBC65694 TKY65694 TUU65694 UEQ65694 UOM65694 UYI65694 VIE65694 VSA65694 WBW65694 WLS65694 WVO65694 G131230 JC131230 SY131230 ACU131230 AMQ131230 AWM131230 BGI131230 BQE131230 CAA131230 CJW131230 CTS131230 DDO131230 DNK131230 DXG131230 EHC131230 EQY131230 FAU131230 FKQ131230 FUM131230 GEI131230 GOE131230 GYA131230 HHW131230 HRS131230 IBO131230 ILK131230 IVG131230 JFC131230 JOY131230 JYU131230 KIQ131230 KSM131230 LCI131230 LME131230 LWA131230 MFW131230 MPS131230 MZO131230 NJK131230 NTG131230 ODC131230 OMY131230 OWU131230 PGQ131230 PQM131230 QAI131230 QKE131230 QUA131230 RDW131230 RNS131230 RXO131230 SHK131230 SRG131230 TBC131230 TKY131230 TUU131230 UEQ131230 UOM131230 UYI131230 VIE131230 VSA131230 WBW131230 WLS131230 WVO131230 G196766 JC196766 SY196766 ACU196766 AMQ196766 AWM196766 BGI196766 BQE196766 CAA196766 CJW196766 CTS196766 DDO196766 DNK196766 DXG196766 EHC196766 EQY196766 FAU196766 FKQ196766 FUM196766 GEI196766 GOE196766 GYA196766 HHW196766 HRS196766 IBO196766 ILK196766 IVG196766 JFC196766 JOY196766 JYU196766 KIQ196766 KSM196766 LCI196766 LME196766 LWA196766 MFW196766 MPS196766 MZO196766 NJK196766 NTG196766 ODC196766 OMY196766 OWU196766 PGQ196766 PQM196766 QAI196766 QKE196766 QUA196766 RDW196766 RNS196766 RXO196766 SHK196766 SRG196766 TBC196766 TKY196766 TUU196766 UEQ196766 UOM196766 UYI196766 VIE196766 VSA196766 WBW196766 WLS196766 WVO196766 G262302 JC262302 SY262302 ACU262302 AMQ262302 AWM262302 BGI262302 BQE262302 CAA262302 CJW262302 CTS262302 DDO262302 DNK262302 DXG262302 EHC262302 EQY262302 FAU262302 FKQ262302 FUM262302 GEI262302 GOE262302 GYA262302 HHW262302 HRS262302 IBO262302 ILK262302 IVG262302 JFC262302 JOY262302 JYU262302 KIQ262302 KSM262302 LCI262302 LME262302 LWA262302 MFW262302 MPS262302 MZO262302 NJK262302 NTG262302 ODC262302 OMY262302 OWU262302 PGQ262302 PQM262302 QAI262302 QKE262302 QUA262302 RDW262302 RNS262302 RXO262302 SHK262302 SRG262302 TBC262302 TKY262302 TUU262302 UEQ262302 UOM262302 UYI262302 VIE262302 VSA262302 WBW262302 WLS262302 WVO262302 G327838 JC327838 SY327838 ACU327838 AMQ327838 AWM327838 BGI327838 BQE327838 CAA327838 CJW327838 CTS327838 DDO327838 DNK327838 DXG327838 EHC327838 EQY327838 FAU327838 FKQ327838 FUM327838 GEI327838 GOE327838 GYA327838 HHW327838 HRS327838 IBO327838 ILK327838 IVG327838 JFC327838 JOY327838 JYU327838 KIQ327838 KSM327838 LCI327838 LME327838 LWA327838 MFW327838 MPS327838 MZO327838 NJK327838 NTG327838 ODC327838 OMY327838 OWU327838 PGQ327838 PQM327838 QAI327838 QKE327838 QUA327838 RDW327838 RNS327838 RXO327838 SHK327838 SRG327838 TBC327838 TKY327838 TUU327838 UEQ327838 UOM327838 UYI327838 VIE327838 VSA327838 WBW327838 WLS327838 WVO327838 G393374 JC393374 SY393374 ACU393374 AMQ393374 AWM393374 BGI393374 BQE393374 CAA393374 CJW393374 CTS393374 DDO393374 DNK393374 DXG393374 EHC393374 EQY393374 FAU393374 FKQ393374 FUM393374 GEI393374 GOE393374 GYA393374 HHW393374 HRS393374 IBO393374 ILK393374 IVG393374 JFC393374 JOY393374 JYU393374 KIQ393374 KSM393374 LCI393374 LME393374 LWA393374 MFW393374 MPS393374 MZO393374 NJK393374 NTG393374 ODC393374 OMY393374 OWU393374 PGQ393374 PQM393374 QAI393374 QKE393374 QUA393374 RDW393374 RNS393374 RXO393374 SHK393374 SRG393374 TBC393374 TKY393374 TUU393374 UEQ393374 UOM393374 UYI393374 VIE393374 VSA393374 WBW393374 WLS393374 WVO393374 G458910 JC458910 SY458910 ACU458910 AMQ458910 AWM458910 BGI458910 BQE458910 CAA458910 CJW458910 CTS458910 DDO458910 DNK458910 DXG458910 EHC458910 EQY458910 FAU458910 FKQ458910 FUM458910 GEI458910 GOE458910 GYA458910 HHW458910 HRS458910 IBO458910 ILK458910 IVG458910 JFC458910 JOY458910 JYU458910 KIQ458910 KSM458910 LCI458910 LME458910 LWA458910 MFW458910 MPS458910 MZO458910 NJK458910 NTG458910 ODC458910 OMY458910 OWU458910 PGQ458910 PQM458910 QAI458910 QKE458910 QUA458910 RDW458910 RNS458910 RXO458910 SHK458910 SRG458910 TBC458910 TKY458910 TUU458910 UEQ458910 UOM458910 UYI458910 VIE458910 VSA458910 WBW458910 WLS458910 WVO458910 G524446 JC524446 SY524446 ACU524446 AMQ524446 AWM524446 BGI524446 BQE524446 CAA524446 CJW524446 CTS524446 DDO524446 DNK524446 DXG524446 EHC524446 EQY524446 FAU524446 FKQ524446 FUM524446 GEI524446 GOE524446 GYA524446 HHW524446 HRS524446 IBO524446 ILK524446 IVG524446 JFC524446 JOY524446 JYU524446 KIQ524446 KSM524446 LCI524446 LME524446 LWA524446 MFW524446 MPS524446 MZO524446 NJK524446 NTG524446 ODC524446 OMY524446 OWU524446 PGQ524446 PQM524446 QAI524446 QKE524446 QUA524446 RDW524446 RNS524446 RXO524446 SHK524446 SRG524446 TBC524446 TKY524446 TUU524446 UEQ524446 UOM524446 UYI524446 VIE524446 VSA524446 WBW524446 WLS524446 WVO524446 G589982 JC589982 SY589982 ACU589982 AMQ589982 AWM589982 BGI589982 BQE589982 CAA589982 CJW589982 CTS589982 DDO589982 DNK589982 DXG589982 EHC589982 EQY589982 FAU589982 FKQ589982 FUM589982 GEI589982 GOE589982 GYA589982 HHW589982 HRS589982 IBO589982 ILK589982 IVG589982 JFC589982 JOY589982 JYU589982 KIQ589982 KSM589982 LCI589982 LME589982 LWA589982 MFW589982 MPS589982 MZO589982 NJK589982 NTG589982 ODC589982 OMY589982 OWU589982 PGQ589982 PQM589982 QAI589982 QKE589982 QUA589982 RDW589982 RNS589982 RXO589982 SHK589982 SRG589982 TBC589982 TKY589982 TUU589982 UEQ589982 UOM589982 UYI589982 VIE589982 VSA589982 WBW589982 WLS589982 WVO589982 G655518 JC655518 SY655518 ACU655518 AMQ655518 AWM655518 BGI655518 BQE655518 CAA655518 CJW655518 CTS655518 DDO655518 DNK655518 DXG655518 EHC655518 EQY655518 FAU655518 FKQ655518 FUM655518 GEI655518 GOE655518 GYA655518 HHW655518 HRS655518 IBO655518 ILK655518 IVG655518 JFC655518 JOY655518 JYU655518 KIQ655518 KSM655518 LCI655518 LME655518 LWA655518 MFW655518 MPS655518 MZO655518 NJK655518 NTG655518 ODC655518 OMY655518 OWU655518 PGQ655518 PQM655518 QAI655518 QKE655518 QUA655518 RDW655518 RNS655518 RXO655518 SHK655518 SRG655518 TBC655518 TKY655518 TUU655518 UEQ655518 UOM655518 UYI655518 VIE655518 VSA655518 WBW655518 WLS655518 WVO655518 G721054 JC721054 SY721054 ACU721054 AMQ721054 AWM721054 BGI721054 BQE721054 CAA721054 CJW721054 CTS721054 DDO721054 DNK721054 DXG721054 EHC721054 EQY721054 FAU721054 FKQ721054 FUM721054 GEI721054 GOE721054 GYA721054 HHW721054 HRS721054 IBO721054 ILK721054 IVG721054 JFC721054 JOY721054 JYU721054 KIQ721054 KSM721054 LCI721054 LME721054 LWA721054 MFW721054 MPS721054 MZO721054 NJK721054 NTG721054 ODC721054 OMY721054 OWU721054 PGQ721054 PQM721054 QAI721054 QKE721054 QUA721054 RDW721054 RNS721054 RXO721054 SHK721054 SRG721054 TBC721054 TKY721054 TUU721054 UEQ721054 UOM721054 UYI721054 VIE721054 VSA721054 WBW721054 WLS721054 WVO721054 G786590 JC786590 SY786590 ACU786590 AMQ786590 AWM786590 BGI786590 BQE786590 CAA786590 CJW786590 CTS786590 DDO786590 DNK786590 DXG786590 EHC786590 EQY786590 FAU786590 FKQ786590 FUM786590 GEI786590 GOE786590 GYA786590 HHW786590 HRS786590 IBO786590 ILK786590 IVG786590 JFC786590 JOY786590 JYU786590 KIQ786590 KSM786590 LCI786590 LME786590 LWA786590 MFW786590 MPS786590 MZO786590 NJK786590 NTG786590 ODC786590 OMY786590 OWU786590 PGQ786590 PQM786590 QAI786590 QKE786590 QUA786590 RDW786590 RNS786590 RXO786590 SHK786590 SRG786590 TBC786590 TKY786590 TUU786590 UEQ786590 UOM786590 UYI786590 VIE786590 VSA786590 WBW786590 WLS786590 WVO786590 G852126 JC852126 SY852126 ACU852126 AMQ852126 AWM852126 BGI852126 BQE852126 CAA852126 CJW852126 CTS852126 DDO852126 DNK852126 DXG852126 EHC852126 EQY852126 FAU852126 FKQ852126 FUM852126 GEI852126 GOE852126 GYA852126 HHW852126 HRS852126 IBO852126 ILK852126 IVG852126 JFC852126 JOY852126 JYU852126 KIQ852126 KSM852126 LCI852126 LME852126 LWA852126 MFW852126 MPS852126 MZO852126 NJK852126 NTG852126 ODC852126 OMY852126 OWU852126 PGQ852126 PQM852126 QAI852126 QKE852126 QUA852126 RDW852126 RNS852126 RXO852126 SHK852126 SRG852126 TBC852126 TKY852126 TUU852126 UEQ852126 UOM852126 UYI852126 VIE852126 VSA852126 WBW852126 WLS852126 WVO852126 G917662 JC917662 SY917662 ACU917662 AMQ917662 AWM917662 BGI917662 BQE917662 CAA917662 CJW917662 CTS917662 DDO917662 DNK917662 DXG917662 EHC917662 EQY917662 FAU917662 FKQ917662 FUM917662 GEI917662 GOE917662 GYA917662 HHW917662 HRS917662 IBO917662 ILK917662 IVG917662 JFC917662 JOY917662 JYU917662 KIQ917662 KSM917662 LCI917662 LME917662 LWA917662 MFW917662 MPS917662 MZO917662 NJK917662 NTG917662 ODC917662 OMY917662 OWU917662 PGQ917662 PQM917662 QAI917662 QKE917662 QUA917662 RDW917662 RNS917662 RXO917662 SHK917662 SRG917662 TBC917662 TKY917662 TUU917662 UEQ917662 UOM917662 UYI917662 VIE917662 VSA917662 WBW917662 WLS917662 WVO917662 G983198 JC983198 SY983198 ACU983198 AMQ983198 AWM983198 BGI983198 BQE983198 CAA983198 CJW983198 CTS983198 DDO983198 DNK983198 DXG983198 EHC983198 EQY983198 FAU983198 FKQ983198 FUM983198 GEI983198 GOE983198 GYA983198 HHW983198 HRS983198 IBO983198 ILK983198 IVG983198 JFC983198 JOY983198 JYU983198 KIQ983198 KSM983198 LCI983198 LME983198 LWA983198 MFW983198 MPS983198 MZO983198 NJK983198 NTG983198 ODC983198 OMY983198 OWU983198 PGQ983198 PQM983198 QAI983198 QKE983198 QUA983198 RDW983198 RNS983198 RXO983198 SHK983198 SRG983198 TBC983198 TKY983198 TUU983198 UEQ983198 UOM983198 UYI983198 VIE983198 VSA983198 WBW983198 WLS983198 WVO983198 G129 JC129 SY129 ACU129 AMQ129 AWM129 BGI129 BQE129 CAA129 CJW129 CTS129 DDO129 DNK129 DXG129 EHC129 EQY129 FAU129 FKQ129 FUM129 GEI129 GOE129 GYA129 HHW129 HRS129 IBO129 ILK129 IVG129 JFC129 JOY129 JYU129 KIQ129 KSM129 LCI129 LME129 LWA129 MFW129 MPS129 MZO129 NJK129 NTG129 ODC129 OMY129 OWU129 PGQ129 PQM129 QAI129 QKE129 QUA129 RDW129 RNS129 RXO129 SHK129 SRG129 TBC129 TKY129 TUU129 UEQ129 UOM129 UYI129 VIE129 VSA129 WBW129 WLS129 WVO129 G65665 JC65665 SY65665 ACU65665 AMQ65665 AWM65665 BGI65665 BQE65665 CAA65665 CJW65665 CTS65665 DDO65665 DNK65665 DXG65665 EHC65665 EQY65665 FAU65665 FKQ65665 FUM65665 GEI65665 GOE65665 GYA65665 HHW65665 HRS65665 IBO65665 ILK65665 IVG65665 JFC65665 JOY65665 JYU65665 KIQ65665 KSM65665 LCI65665 LME65665 LWA65665 MFW65665 MPS65665 MZO65665 NJK65665 NTG65665 ODC65665 OMY65665 OWU65665 PGQ65665 PQM65665 QAI65665 QKE65665 QUA65665 RDW65665 RNS65665 RXO65665 SHK65665 SRG65665 TBC65665 TKY65665 TUU65665 UEQ65665 UOM65665 UYI65665 VIE65665 VSA65665 WBW65665 WLS65665 WVO65665 G131201 JC131201 SY131201 ACU131201 AMQ131201 AWM131201 BGI131201 BQE131201 CAA131201 CJW131201 CTS131201 DDO131201 DNK131201 DXG131201 EHC131201 EQY131201 FAU131201 FKQ131201 FUM131201 GEI131201 GOE131201 GYA131201 HHW131201 HRS131201 IBO131201 ILK131201 IVG131201 JFC131201 JOY131201 JYU131201 KIQ131201 KSM131201 LCI131201 LME131201 LWA131201 MFW131201 MPS131201 MZO131201 NJK131201 NTG131201 ODC131201 OMY131201 OWU131201 PGQ131201 PQM131201 QAI131201 QKE131201 QUA131201 RDW131201 RNS131201 RXO131201 SHK131201 SRG131201 TBC131201 TKY131201 TUU131201 UEQ131201 UOM131201 UYI131201 VIE131201 VSA131201 WBW131201 WLS131201 WVO131201 G196737 JC196737 SY196737 ACU196737 AMQ196737 AWM196737 BGI196737 BQE196737 CAA196737 CJW196737 CTS196737 DDO196737 DNK196737 DXG196737 EHC196737 EQY196737 FAU196737 FKQ196737 FUM196737 GEI196737 GOE196737 GYA196737 HHW196737 HRS196737 IBO196737 ILK196737 IVG196737 JFC196737 JOY196737 JYU196737 KIQ196737 KSM196737 LCI196737 LME196737 LWA196737 MFW196737 MPS196737 MZO196737 NJK196737 NTG196737 ODC196737 OMY196737 OWU196737 PGQ196737 PQM196737 QAI196737 QKE196737 QUA196737 RDW196737 RNS196737 RXO196737 SHK196737 SRG196737 TBC196737 TKY196737 TUU196737 UEQ196737 UOM196737 UYI196737 VIE196737 VSA196737 WBW196737 WLS196737 WVO196737 G262273 JC262273 SY262273 ACU262273 AMQ262273 AWM262273 BGI262273 BQE262273 CAA262273 CJW262273 CTS262273 DDO262273 DNK262273 DXG262273 EHC262273 EQY262273 FAU262273 FKQ262273 FUM262273 GEI262273 GOE262273 GYA262273 HHW262273 HRS262273 IBO262273 ILK262273 IVG262273 JFC262273 JOY262273 JYU262273 KIQ262273 KSM262273 LCI262273 LME262273 LWA262273 MFW262273 MPS262273 MZO262273 NJK262273 NTG262273 ODC262273 OMY262273 OWU262273 PGQ262273 PQM262273 QAI262273 QKE262273 QUA262273 RDW262273 RNS262273 RXO262273 SHK262273 SRG262273 TBC262273 TKY262273 TUU262273 UEQ262273 UOM262273 UYI262273 VIE262273 VSA262273 WBW262273 WLS262273 WVO262273 G327809 JC327809 SY327809 ACU327809 AMQ327809 AWM327809 BGI327809 BQE327809 CAA327809 CJW327809 CTS327809 DDO327809 DNK327809 DXG327809 EHC327809 EQY327809 FAU327809 FKQ327809 FUM327809 GEI327809 GOE327809 GYA327809 HHW327809 HRS327809 IBO327809 ILK327809 IVG327809 JFC327809 JOY327809 JYU327809 KIQ327809 KSM327809 LCI327809 LME327809 LWA327809 MFW327809 MPS327809 MZO327809 NJK327809 NTG327809 ODC327809 OMY327809 OWU327809 PGQ327809 PQM327809 QAI327809 QKE327809 QUA327809 RDW327809 RNS327809 RXO327809 SHK327809 SRG327809 TBC327809 TKY327809 TUU327809 UEQ327809 UOM327809 UYI327809 VIE327809 VSA327809 WBW327809 WLS327809 WVO327809 G393345 JC393345 SY393345 ACU393345 AMQ393345 AWM393345 BGI393345 BQE393345 CAA393345 CJW393345 CTS393345 DDO393345 DNK393345 DXG393345 EHC393345 EQY393345 FAU393345 FKQ393345 FUM393345 GEI393345 GOE393345 GYA393345 HHW393345 HRS393345 IBO393345 ILK393345 IVG393345 JFC393345 JOY393345 JYU393345 KIQ393345 KSM393345 LCI393345 LME393345 LWA393345 MFW393345 MPS393345 MZO393345 NJK393345 NTG393345 ODC393345 OMY393345 OWU393345 PGQ393345 PQM393345 QAI393345 QKE393345 QUA393345 RDW393345 RNS393345 RXO393345 SHK393345 SRG393345 TBC393345 TKY393345 TUU393345 UEQ393345 UOM393345 UYI393345 VIE393345 VSA393345 WBW393345 WLS393345 WVO393345 G458881 JC458881 SY458881 ACU458881 AMQ458881 AWM458881 BGI458881 BQE458881 CAA458881 CJW458881 CTS458881 DDO458881 DNK458881 DXG458881 EHC458881 EQY458881 FAU458881 FKQ458881 FUM458881 GEI458881 GOE458881 GYA458881 HHW458881 HRS458881 IBO458881 ILK458881 IVG458881 JFC458881 JOY458881 JYU458881 KIQ458881 KSM458881 LCI458881 LME458881 LWA458881 MFW458881 MPS458881 MZO458881 NJK458881 NTG458881 ODC458881 OMY458881 OWU458881 PGQ458881 PQM458881 QAI458881 QKE458881 QUA458881 RDW458881 RNS458881 RXO458881 SHK458881 SRG458881 TBC458881 TKY458881 TUU458881 UEQ458881 UOM458881 UYI458881 VIE458881 VSA458881 WBW458881 WLS458881 WVO458881 G524417 JC524417 SY524417 ACU524417 AMQ524417 AWM524417 BGI524417 BQE524417 CAA524417 CJW524417 CTS524417 DDO524417 DNK524417 DXG524417 EHC524417 EQY524417 FAU524417 FKQ524417 FUM524417 GEI524417 GOE524417 GYA524417 HHW524417 HRS524417 IBO524417 ILK524417 IVG524417 JFC524417 JOY524417 JYU524417 KIQ524417 KSM524417 LCI524417 LME524417 LWA524417 MFW524417 MPS524417 MZO524417 NJK524417 NTG524417 ODC524417 OMY524417 OWU524417 PGQ524417 PQM524417 QAI524417 QKE524417 QUA524417 RDW524417 RNS524417 RXO524417 SHK524417 SRG524417 TBC524417 TKY524417 TUU524417 UEQ524417 UOM524417 UYI524417 VIE524417 VSA524417 WBW524417 WLS524417 WVO524417 G589953 JC589953 SY589953 ACU589953 AMQ589953 AWM589953 BGI589953 BQE589953 CAA589953 CJW589953 CTS589953 DDO589953 DNK589953 DXG589953 EHC589953 EQY589953 FAU589953 FKQ589953 FUM589953 GEI589953 GOE589953 GYA589953 HHW589953 HRS589953 IBO589953 ILK589953 IVG589953 JFC589953 JOY589953 JYU589953 KIQ589953 KSM589953 LCI589953 LME589953 LWA589953 MFW589953 MPS589953 MZO589953 NJK589953 NTG589953 ODC589953 OMY589953 OWU589953 PGQ589953 PQM589953 QAI589953 QKE589953 QUA589953 RDW589953 RNS589953 RXO589953 SHK589953 SRG589953 TBC589953 TKY589953 TUU589953 UEQ589953 UOM589953 UYI589953 VIE589953 VSA589953 WBW589953 WLS589953 WVO589953 G655489 JC655489 SY655489 ACU655489 AMQ655489 AWM655489 BGI655489 BQE655489 CAA655489 CJW655489 CTS655489 DDO655489 DNK655489 DXG655489 EHC655489 EQY655489 FAU655489 FKQ655489 FUM655489 GEI655489 GOE655489 GYA655489 HHW655489 HRS655489 IBO655489 ILK655489 IVG655489 JFC655489 JOY655489 JYU655489 KIQ655489 KSM655489 LCI655489 LME655489 LWA655489 MFW655489 MPS655489 MZO655489 NJK655489 NTG655489 ODC655489 OMY655489 OWU655489 PGQ655489 PQM655489 QAI655489 QKE655489 QUA655489 RDW655489 RNS655489 RXO655489 SHK655489 SRG655489 TBC655489 TKY655489 TUU655489 UEQ655489 UOM655489 UYI655489 VIE655489 VSA655489 WBW655489 WLS655489 WVO655489 G721025 JC721025 SY721025 ACU721025 AMQ721025 AWM721025 BGI721025 BQE721025 CAA721025 CJW721025 CTS721025 DDO721025 DNK721025 DXG721025 EHC721025 EQY721025 FAU721025 FKQ721025 FUM721025 GEI721025 GOE721025 GYA721025 HHW721025 HRS721025 IBO721025 ILK721025 IVG721025 JFC721025 JOY721025 JYU721025 KIQ721025 KSM721025 LCI721025 LME721025 LWA721025 MFW721025 MPS721025 MZO721025 NJK721025 NTG721025 ODC721025 OMY721025 OWU721025 PGQ721025 PQM721025 QAI721025 QKE721025 QUA721025 RDW721025 RNS721025 RXO721025 SHK721025 SRG721025 TBC721025 TKY721025 TUU721025 UEQ721025 UOM721025 UYI721025 VIE721025 VSA721025 WBW721025 WLS721025 WVO721025 G786561 JC786561 SY786561 ACU786561 AMQ786561 AWM786561 BGI786561 BQE786561 CAA786561 CJW786561 CTS786561 DDO786561 DNK786561 DXG786561 EHC786561 EQY786561 FAU786561 FKQ786561 FUM786561 GEI786561 GOE786561 GYA786561 HHW786561 HRS786561 IBO786561 ILK786561 IVG786561 JFC786561 JOY786561 JYU786561 KIQ786561 KSM786561 LCI786561 LME786561 LWA786561 MFW786561 MPS786561 MZO786561 NJK786561 NTG786561 ODC786561 OMY786561 OWU786561 PGQ786561 PQM786561 QAI786561 QKE786561 QUA786561 RDW786561 RNS786561 RXO786561 SHK786561 SRG786561 TBC786561 TKY786561 TUU786561 UEQ786561 UOM786561 UYI786561 VIE786561 VSA786561 WBW786561 WLS786561 WVO786561 G852097 JC852097 SY852097 ACU852097 AMQ852097 AWM852097 BGI852097 BQE852097 CAA852097 CJW852097 CTS852097 DDO852097 DNK852097 DXG852097 EHC852097 EQY852097 FAU852097 FKQ852097 FUM852097 GEI852097 GOE852097 GYA852097 HHW852097 HRS852097 IBO852097 ILK852097 IVG852097 JFC852097 JOY852097 JYU852097 KIQ852097 KSM852097 LCI852097 LME852097 LWA852097 MFW852097 MPS852097 MZO852097 NJK852097 NTG852097 ODC852097 OMY852097 OWU852097 PGQ852097 PQM852097 QAI852097 QKE852097 QUA852097 RDW852097 RNS852097 RXO852097 SHK852097 SRG852097 TBC852097 TKY852097 TUU852097 UEQ852097 UOM852097 UYI852097 VIE852097 VSA852097 WBW852097 WLS852097 WVO852097 G917633 JC917633 SY917633 ACU917633 AMQ917633 AWM917633 BGI917633 BQE917633 CAA917633 CJW917633 CTS917633 DDO917633 DNK917633 DXG917633 EHC917633 EQY917633 FAU917633 FKQ917633 FUM917633 GEI917633 GOE917633 GYA917633 HHW917633 HRS917633 IBO917633 ILK917633 IVG917633 JFC917633 JOY917633 JYU917633 KIQ917633 KSM917633 LCI917633 LME917633 LWA917633 MFW917633 MPS917633 MZO917633 NJK917633 NTG917633 ODC917633 OMY917633 OWU917633 PGQ917633 PQM917633 QAI917633 QKE917633 QUA917633 RDW917633 RNS917633 RXO917633 SHK917633 SRG917633 TBC917633 TKY917633 TUU917633 UEQ917633 UOM917633 UYI917633 VIE917633 VSA917633 WBW917633 WLS917633 WVO917633 G983169 JC983169 SY983169 ACU983169 AMQ983169 AWM983169 BGI983169 BQE983169 CAA983169 CJW983169 CTS983169 DDO983169 DNK983169 DXG983169 EHC983169 EQY983169 FAU983169 FKQ983169 FUM983169 GEI983169 GOE983169 GYA983169 HHW983169 HRS983169 IBO983169 ILK983169 IVG983169 JFC983169 JOY983169 JYU983169 KIQ983169 KSM983169 LCI983169 LME983169 LWA983169 MFW983169 MPS983169 MZO983169 NJK983169 NTG983169 ODC983169 OMY983169 OWU983169 PGQ983169 PQM983169 QAI983169 QKE983169 QUA983169 RDW983169 RNS983169 RXO983169 SHK983169 SRG983169 TBC983169 TKY983169 TUU983169 UEQ983169 UOM983169 UYI983169 VIE983169 VSA983169 WBW983169 WLS983169 WVO983169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G106 JC106 SY106 ACU106 AMQ106 AWM106 BGI106 BQE106 CAA106 CJW106 CTS106 DDO106 DNK106 DXG106 EHC106 EQY106 FAU106 FKQ106 FUM106 GEI106 GOE106 GYA106 HHW106 HRS106 IBO106 ILK106 IVG106 JFC106 JOY106 JYU106 KIQ106 KSM106 LCI106 LME106 LWA106 MFW106 MPS106 MZO106 NJK106 NTG106 ODC106 OMY106 OWU106 PGQ106 PQM106 QAI106 QKE106 QUA106 RDW106 RNS106 RXO106 SHK106 SRG106 TBC106 TKY106 TUU106 UEQ106 UOM106 UYI106 VIE106 VSA106 WBW106 WLS106 WVO106 G65642 JC65642 SY65642 ACU65642 AMQ65642 AWM65642 BGI65642 BQE65642 CAA65642 CJW65642 CTS65642 DDO65642 DNK65642 DXG65642 EHC65642 EQY65642 FAU65642 FKQ65642 FUM65642 GEI65642 GOE65642 GYA65642 HHW65642 HRS65642 IBO65642 ILK65642 IVG65642 JFC65642 JOY65642 JYU65642 KIQ65642 KSM65642 LCI65642 LME65642 LWA65642 MFW65642 MPS65642 MZO65642 NJK65642 NTG65642 ODC65642 OMY65642 OWU65642 PGQ65642 PQM65642 QAI65642 QKE65642 QUA65642 RDW65642 RNS65642 RXO65642 SHK65642 SRG65642 TBC65642 TKY65642 TUU65642 UEQ65642 UOM65642 UYI65642 VIE65642 VSA65642 WBW65642 WLS65642 WVO65642 G131178 JC131178 SY131178 ACU131178 AMQ131178 AWM131178 BGI131178 BQE131178 CAA131178 CJW131178 CTS131178 DDO131178 DNK131178 DXG131178 EHC131178 EQY131178 FAU131178 FKQ131178 FUM131178 GEI131178 GOE131178 GYA131178 HHW131178 HRS131178 IBO131178 ILK131178 IVG131178 JFC131178 JOY131178 JYU131178 KIQ131178 KSM131178 LCI131178 LME131178 LWA131178 MFW131178 MPS131178 MZO131178 NJK131178 NTG131178 ODC131178 OMY131178 OWU131178 PGQ131178 PQM131178 QAI131178 QKE131178 QUA131178 RDW131178 RNS131178 RXO131178 SHK131178 SRG131178 TBC131178 TKY131178 TUU131178 UEQ131178 UOM131178 UYI131178 VIE131178 VSA131178 WBW131178 WLS131178 WVO131178 G196714 JC196714 SY196714 ACU196714 AMQ196714 AWM196714 BGI196714 BQE196714 CAA196714 CJW196714 CTS196714 DDO196714 DNK196714 DXG196714 EHC196714 EQY196714 FAU196714 FKQ196714 FUM196714 GEI196714 GOE196714 GYA196714 HHW196714 HRS196714 IBO196714 ILK196714 IVG196714 JFC196714 JOY196714 JYU196714 KIQ196714 KSM196714 LCI196714 LME196714 LWA196714 MFW196714 MPS196714 MZO196714 NJK196714 NTG196714 ODC196714 OMY196714 OWU196714 PGQ196714 PQM196714 QAI196714 QKE196714 QUA196714 RDW196714 RNS196714 RXO196714 SHK196714 SRG196714 TBC196714 TKY196714 TUU196714 UEQ196714 UOM196714 UYI196714 VIE196714 VSA196714 WBW196714 WLS196714 WVO196714 G262250 JC262250 SY262250 ACU262250 AMQ262250 AWM262250 BGI262250 BQE262250 CAA262250 CJW262250 CTS262250 DDO262250 DNK262250 DXG262250 EHC262250 EQY262250 FAU262250 FKQ262250 FUM262250 GEI262250 GOE262250 GYA262250 HHW262250 HRS262250 IBO262250 ILK262250 IVG262250 JFC262250 JOY262250 JYU262250 KIQ262250 KSM262250 LCI262250 LME262250 LWA262250 MFW262250 MPS262250 MZO262250 NJK262250 NTG262250 ODC262250 OMY262250 OWU262250 PGQ262250 PQM262250 QAI262250 QKE262250 QUA262250 RDW262250 RNS262250 RXO262250 SHK262250 SRG262250 TBC262250 TKY262250 TUU262250 UEQ262250 UOM262250 UYI262250 VIE262250 VSA262250 WBW262250 WLS262250 WVO262250 G327786 JC327786 SY327786 ACU327786 AMQ327786 AWM327786 BGI327786 BQE327786 CAA327786 CJW327786 CTS327786 DDO327786 DNK327786 DXG327786 EHC327786 EQY327786 FAU327786 FKQ327786 FUM327786 GEI327786 GOE327786 GYA327786 HHW327786 HRS327786 IBO327786 ILK327786 IVG327786 JFC327786 JOY327786 JYU327786 KIQ327786 KSM327786 LCI327786 LME327786 LWA327786 MFW327786 MPS327786 MZO327786 NJK327786 NTG327786 ODC327786 OMY327786 OWU327786 PGQ327786 PQM327786 QAI327786 QKE327786 QUA327786 RDW327786 RNS327786 RXO327786 SHK327786 SRG327786 TBC327786 TKY327786 TUU327786 UEQ327786 UOM327786 UYI327786 VIE327786 VSA327786 WBW327786 WLS327786 WVO327786 G393322 JC393322 SY393322 ACU393322 AMQ393322 AWM393322 BGI393322 BQE393322 CAA393322 CJW393322 CTS393322 DDO393322 DNK393322 DXG393322 EHC393322 EQY393322 FAU393322 FKQ393322 FUM393322 GEI393322 GOE393322 GYA393322 HHW393322 HRS393322 IBO393322 ILK393322 IVG393322 JFC393322 JOY393322 JYU393322 KIQ393322 KSM393322 LCI393322 LME393322 LWA393322 MFW393322 MPS393322 MZO393322 NJK393322 NTG393322 ODC393322 OMY393322 OWU393322 PGQ393322 PQM393322 QAI393322 QKE393322 QUA393322 RDW393322 RNS393322 RXO393322 SHK393322 SRG393322 TBC393322 TKY393322 TUU393322 UEQ393322 UOM393322 UYI393322 VIE393322 VSA393322 WBW393322 WLS393322 WVO393322 G458858 JC458858 SY458858 ACU458858 AMQ458858 AWM458858 BGI458858 BQE458858 CAA458858 CJW458858 CTS458858 DDO458858 DNK458858 DXG458858 EHC458858 EQY458858 FAU458858 FKQ458858 FUM458858 GEI458858 GOE458858 GYA458858 HHW458858 HRS458858 IBO458858 ILK458858 IVG458858 JFC458858 JOY458858 JYU458858 KIQ458858 KSM458858 LCI458858 LME458858 LWA458858 MFW458858 MPS458858 MZO458858 NJK458858 NTG458858 ODC458858 OMY458858 OWU458858 PGQ458858 PQM458858 QAI458858 QKE458858 QUA458858 RDW458858 RNS458858 RXO458858 SHK458858 SRG458858 TBC458858 TKY458858 TUU458858 UEQ458858 UOM458858 UYI458858 VIE458858 VSA458858 WBW458858 WLS458858 WVO458858 G524394 JC524394 SY524394 ACU524394 AMQ524394 AWM524394 BGI524394 BQE524394 CAA524394 CJW524394 CTS524394 DDO524394 DNK524394 DXG524394 EHC524394 EQY524394 FAU524394 FKQ524394 FUM524394 GEI524394 GOE524394 GYA524394 HHW524394 HRS524394 IBO524394 ILK524394 IVG524394 JFC524394 JOY524394 JYU524394 KIQ524394 KSM524394 LCI524394 LME524394 LWA524394 MFW524394 MPS524394 MZO524394 NJK524394 NTG524394 ODC524394 OMY524394 OWU524394 PGQ524394 PQM524394 QAI524394 QKE524394 QUA524394 RDW524394 RNS524394 RXO524394 SHK524394 SRG524394 TBC524394 TKY524394 TUU524394 UEQ524394 UOM524394 UYI524394 VIE524394 VSA524394 WBW524394 WLS524394 WVO524394 G589930 JC589930 SY589930 ACU589930 AMQ589930 AWM589930 BGI589930 BQE589930 CAA589930 CJW589930 CTS589930 DDO589930 DNK589930 DXG589930 EHC589930 EQY589930 FAU589930 FKQ589930 FUM589930 GEI589930 GOE589930 GYA589930 HHW589930 HRS589930 IBO589930 ILK589930 IVG589930 JFC589930 JOY589930 JYU589930 KIQ589930 KSM589930 LCI589930 LME589930 LWA589930 MFW589930 MPS589930 MZO589930 NJK589930 NTG589930 ODC589930 OMY589930 OWU589930 PGQ589930 PQM589930 QAI589930 QKE589930 QUA589930 RDW589930 RNS589930 RXO589930 SHK589930 SRG589930 TBC589930 TKY589930 TUU589930 UEQ589930 UOM589930 UYI589930 VIE589930 VSA589930 WBW589930 WLS589930 WVO589930 G655466 JC655466 SY655466 ACU655466 AMQ655466 AWM655466 BGI655466 BQE655466 CAA655466 CJW655466 CTS655466 DDO655466 DNK655466 DXG655466 EHC655466 EQY655466 FAU655466 FKQ655466 FUM655466 GEI655466 GOE655466 GYA655466 HHW655466 HRS655466 IBO655466 ILK655466 IVG655466 JFC655466 JOY655466 JYU655466 KIQ655466 KSM655466 LCI655466 LME655466 LWA655466 MFW655466 MPS655466 MZO655466 NJK655466 NTG655466 ODC655466 OMY655466 OWU655466 PGQ655466 PQM655466 QAI655466 QKE655466 QUA655466 RDW655466 RNS655466 RXO655466 SHK655466 SRG655466 TBC655466 TKY655466 TUU655466 UEQ655466 UOM655466 UYI655466 VIE655466 VSA655466 WBW655466 WLS655466 WVO655466 G721002 JC721002 SY721002 ACU721002 AMQ721002 AWM721002 BGI721002 BQE721002 CAA721002 CJW721002 CTS721002 DDO721002 DNK721002 DXG721002 EHC721002 EQY721002 FAU721002 FKQ721002 FUM721002 GEI721002 GOE721002 GYA721002 HHW721002 HRS721002 IBO721002 ILK721002 IVG721002 JFC721002 JOY721002 JYU721002 KIQ721002 KSM721002 LCI721002 LME721002 LWA721002 MFW721002 MPS721002 MZO721002 NJK721002 NTG721002 ODC721002 OMY721002 OWU721002 PGQ721002 PQM721002 QAI721002 QKE721002 QUA721002 RDW721002 RNS721002 RXO721002 SHK721002 SRG721002 TBC721002 TKY721002 TUU721002 UEQ721002 UOM721002 UYI721002 VIE721002 VSA721002 WBW721002 WLS721002 WVO721002 G786538 JC786538 SY786538 ACU786538 AMQ786538 AWM786538 BGI786538 BQE786538 CAA786538 CJW786538 CTS786538 DDO786538 DNK786538 DXG786538 EHC786538 EQY786538 FAU786538 FKQ786538 FUM786538 GEI786538 GOE786538 GYA786538 HHW786538 HRS786538 IBO786538 ILK786538 IVG786538 JFC786538 JOY786538 JYU786538 KIQ786538 KSM786538 LCI786538 LME786538 LWA786538 MFW786538 MPS786538 MZO786538 NJK786538 NTG786538 ODC786538 OMY786538 OWU786538 PGQ786538 PQM786538 QAI786538 QKE786538 QUA786538 RDW786538 RNS786538 RXO786538 SHK786538 SRG786538 TBC786538 TKY786538 TUU786538 UEQ786538 UOM786538 UYI786538 VIE786538 VSA786538 WBW786538 WLS786538 WVO786538 G852074 JC852074 SY852074 ACU852074 AMQ852074 AWM852074 BGI852074 BQE852074 CAA852074 CJW852074 CTS852074 DDO852074 DNK852074 DXG852074 EHC852074 EQY852074 FAU852074 FKQ852074 FUM852074 GEI852074 GOE852074 GYA852074 HHW852074 HRS852074 IBO852074 ILK852074 IVG852074 JFC852074 JOY852074 JYU852074 KIQ852074 KSM852074 LCI852074 LME852074 LWA852074 MFW852074 MPS852074 MZO852074 NJK852074 NTG852074 ODC852074 OMY852074 OWU852074 PGQ852074 PQM852074 QAI852074 QKE852074 QUA852074 RDW852074 RNS852074 RXO852074 SHK852074 SRG852074 TBC852074 TKY852074 TUU852074 UEQ852074 UOM852074 UYI852074 VIE852074 VSA852074 WBW852074 WLS852074 WVO852074 G917610 JC917610 SY917610 ACU917610 AMQ917610 AWM917610 BGI917610 BQE917610 CAA917610 CJW917610 CTS917610 DDO917610 DNK917610 DXG917610 EHC917610 EQY917610 FAU917610 FKQ917610 FUM917610 GEI917610 GOE917610 GYA917610 HHW917610 HRS917610 IBO917610 ILK917610 IVG917610 JFC917610 JOY917610 JYU917610 KIQ917610 KSM917610 LCI917610 LME917610 LWA917610 MFW917610 MPS917610 MZO917610 NJK917610 NTG917610 ODC917610 OMY917610 OWU917610 PGQ917610 PQM917610 QAI917610 QKE917610 QUA917610 RDW917610 RNS917610 RXO917610 SHK917610 SRG917610 TBC917610 TKY917610 TUU917610 UEQ917610 UOM917610 UYI917610 VIE917610 VSA917610 WBW917610 WLS917610 WVO917610 G983146 JC983146 SY983146 ACU983146 AMQ983146 AWM983146 BGI983146 BQE983146 CAA983146 CJW983146 CTS983146 DDO983146 DNK983146 DXG983146 EHC983146 EQY983146 FAU983146 FKQ983146 FUM983146 GEI983146 GOE983146 GYA983146 HHW983146 HRS983146 IBO983146 ILK983146 IVG983146 JFC983146 JOY983146 JYU983146 KIQ983146 KSM983146 LCI983146 LME983146 LWA983146 MFW983146 MPS983146 MZO983146 NJK983146 NTG983146 ODC983146 OMY983146 OWU983146 PGQ983146 PQM983146 QAI983146 QKE983146 QUA983146 RDW983146 RNS983146 RXO983146 SHK983146 SRG983146 TBC983146 TKY983146 TUU983146 UEQ983146 UOM983146 UYI983146 VIE983146 VSA983146 WBW983146 WLS983146 WVO983146 G109 JC109 SY109 ACU109 AMQ109 AWM109 BGI109 BQE109 CAA109 CJW109 CTS109 DDO109 DNK109 DXG109 EHC109 EQY109 FAU109 FKQ109 FUM109 GEI109 GOE109 GYA109 HHW109 HRS109 IBO109 ILK109 IVG109 JFC109 JOY109 JYU109 KIQ109 KSM109 LCI109 LME109 LWA109 MFW109 MPS109 MZO109 NJK109 NTG109 ODC109 OMY109 OWU109 PGQ109 PQM109 QAI109 QKE109 QUA109 RDW109 RNS109 RXO109 SHK109 SRG109 TBC109 TKY109 TUU109 UEQ109 UOM109 UYI109 VIE109 VSA109 WBW109 WLS109 WVO109 G65645 JC65645 SY65645 ACU65645 AMQ65645 AWM65645 BGI65645 BQE65645 CAA65645 CJW65645 CTS65645 DDO65645 DNK65645 DXG65645 EHC65645 EQY65645 FAU65645 FKQ65645 FUM65645 GEI65645 GOE65645 GYA65645 HHW65645 HRS65645 IBO65645 ILK65645 IVG65645 JFC65645 JOY65645 JYU65645 KIQ65645 KSM65645 LCI65645 LME65645 LWA65645 MFW65645 MPS65645 MZO65645 NJK65645 NTG65645 ODC65645 OMY65645 OWU65645 PGQ65645 PQM65645 QAI65645 QKE65645 QUA65645 RDW65645 RNS65645 RXO65645 SHK65645 SRG65645 TBC65645 TKY65645 TUU65645 UEQ65645 UOM65645 UYI65645 VIE65645 VSA65645 WBW65645 WLS65645 WVO65645 G131181 JC131181 SY131181 ACU131181 AMQ131181 AWM131181 BGI131181 BQE131181 CAA131181 CJW131181 CTS131181 DDO131181 DNK131181 DXG131181 EHC131181 EQY131181 FAU131181 FKQ131181 FUM131181 GEI131181 GOE131181 GYA131181 HHW131181 HRS131181 IBO131181 ILK131181 IVG131181 JFC131181 JOY131181 JYU131181 KIQ131181 KSM131181 LCI131181 LME131181 LWA131181 MFW131181 MPS131181 MZO131181 NJK131181 NTG131181 ODC131181 OMY131181 OWU131181 PGQ131181 PQM131181 QAI131181 QKE131181 QUA131181 RDW131181 RNS131181 RXO131181 SHK131181 SRG131181 TBC131181 TKY131181 TUU131181 UEQ131181 UOM131181 UYI131181 VIE131181 VSA131181 WBW131181 WLS131181 WVO131181 G196717 JC196717 SY196717 ACU196717 AMQ196717 AWM196717 BGI196717 BQE196717 CAA196717 CJW196717 CTS196717 DDO196717 DNK196717 DXG196717 EHC196717 EQY196717 FAU196717 FKQ196717 FUM196717 GEI196717 GOE196717 GYA196717 HHW196717 HRS196717 IBO196717 ILK196717 IVG196717 JFC196717 JOY196717 JYU196717 KIQ196717 KSM196717 LCI196717 LME196717 LWA196717 MFW196717 MPS196717 MZO196717 NJK196717 NTG196717 ODC196717 OMY196717 OWU196717 PGQ196717 PQM196717 QAI196717 QKE196717 QUA196717 RDW196717 RNS196717 RXO196717 SHK196717 SRG196717 TBC196717 TKY196717 TUU196717 UEQ196717 UOM196717 UYI196717 VIE196717 VSA196717 WBW196717 WLS196717 WVO196717 G262253 JC262253 SY262253 ACU262253 AMQ262253 AWM262253 BGI262253 BQE262253 CAA262253 CJW262253 CTS262253 DDO262253 DNK262253 DXG262253 EHC262253 EQY262253 FAU262253 FKQ262253 FUM262253 GEI262253 GOE262253 GYA262253 HHW262253 HRS262253 IBO262253 ILK262253 IVG262253 JFC262253 JOY262253 JYU262253 KIQ262253 KSM262253 LCI262253 LME262253 LWA262253 MFW262253 MPS262253 MZO262253 NJK262253 NTG262253 ODC262253 OMY262253 OWU262253 PGQ262253 PQM262253 QAI262253 QKE262253 QUA262253 RDW262253 RNS262253 RXO262253 SHK262253 SRG262253 TBC262253 TKY262253 TUU262253 UEQ262253 UOM262253 UYI262253 VIE262253 VSA262253 WBW262253 WLS262253 WVO262253 G327789 JC327789 SY327789 ACU327789 AMQ327789 AWM327789 BGI327789 BQE327789 CAA327789 CJW327789 CTS327789 DDO327789 DNK327789 DXG327789 EHC327789 EQY327789 FAU327789 FKQ327789 FUM327789 GEI327789 GOE327789 GYA327789 HHW327789 HRS327789 IBO327789 ILK327789 IVG327789 JFC327789 JOY327789 JYU327789 KIQ327789 KSM327789 LCI327789 LME327789 LWA327789 MFW327789 MPS327789 MZO327789 NJK327789 NTG327789 ODC327789 OMY327789 OWU327789 PGQ327789 PQM327789 QAI327789 QKE327789 QUA327789 RDW327789 RNS327789 RXO327789 SHK327789 SRG327789 TBC327789 TKY327789 TUU327789 UEQ327789 UOM327789 UYI327789 VIE327789 VSA327789 WBW327789 WLS327789 WVO327789 G393325 JC393325 SY393325 ACU393325 AMQ393325 AWM393325 BGI393325 BQE393325 CAA393325 CJW393325 CTS393325 DDO393325 DNK393325 DXG393325 EHC393325 EQY393325 FAU393325 FKQ393325 FUM393325 GEI393325 GOE393325 GYA393325 HHW393325 HRS393325 IBO393325 ILK393325 IVG393325 JFC393325 JOY393325 JYU393325 KIQ393325 KSM393325 LCI393325 LME393325 LWA393325 MFW393325 MPS393325 MZO393325 NJK393325 NTG393325 ODC393325 OMY393325 OWU393325 PGQ393325 PQM393325 QAI393325 QKE393325 QUA393325 RDW393325 RNS393325 RXO393325 SHK393325 SRG393325 TBC393325 TKY393325 TUU393325 UEQ393325 UOM393325 UYI393325 VIE393325 VSA393325 WBW393325 WLS393325 WVO393325 G458861 JC458861 SY458861 ACU458861 AMQ458861 AWM458861 BGI458861 BQE458861 CAA458861 CJW458861 CTS458861 DDO458861 DNK458861 DXG458861 EHC458861 EQY458861 FAU458861 FKQ458861 FUM458861 GEI458861 GOE458861 GYA458861 HHW458861 HRS458861 IBO458861 ILK458861 IVG458861 JFC458861 JOY458861 JYU458861 KIQ458861 KSM458861 LCI458861 LME458861 LWA458861 MFW458861 MPS458861 MZO458861 NJK458861 NTG458861 ODC458861 OMY458861 OWU458861 PGQ458861 PQM458861 QAI458861 QKE458861 QUA458861 RDW458861 RNS458861 RXO458861 SHK458861 SRG458861 TBC458861 TKY458861 TUU458861 UEQ458861 UOM458861 UYI458861 VIE458861 VSA458861 WBW458861 WLS458861 WVO458861 G524397 JC524397 SY524397 ACU524397 AMQ524397 AWM524397 BGI524397 BQE524397 CAA524397 CJW524397 CTS524397 DDO524397 DNK524397 DXG524397 EHC524397 EQY524397 FAU524397 FKQ524397 FUM524397 GEI524397 GOE524397 GYA524397 HHW524397 HRS524397 IBO524397 ILK524397 IVG524397 JFC524397 JOY524397 JYU524397 KIQ524397 KSM524397 LCI524397 LME524397 LWA524397 MFW524397 MPS524397 MZO524397 NJK524397 NTG524397 ODC524397 OMY524397 OWU524397 PGQ524397 PQM524397 QAI524397 QKE524397 QUA524397 RDW524397 RNS524397 RXO524397 SHK524397 SRG524397 TBC524397 TKY524397 TUU524397 UEQ524397 UOM524397 UYI524397 VIE524397 VSA524397 WBW524397 WLS524397 WVO524397 G589933 JC589933 SY589933 ACU589933 AMQ589933 AWM589933 BGI589933 BQE589933 CAA589933 CJW589933 CTS589933 DDO589933 DNK589933 DXG589933 EHC589933 EQY589933 FAU589933 FKQ589933 FUM589933 GEI589933 GOE589933 GYA589933 HHW589933 HRS589933 IBO589933 ILK589933 IVG589933 JFC589933 JOY589933 JYU589933 KIQ589933 KSM589933 LCI589933 LME589933 LWA589933 MFW589933 MPS589933 MZO589933 NJK589933 NTG589933 ODC589933 OMY589933 OWU589933 PGQ589933 PQM589933 QAI589933 QKE589933 QUA589933 RDW589933 RNS589933 RXO589933 SHK589933 SRG589933 TBC589933 TKY589933 TUU589933 UEQ589933 UOM589933 UYI589933 VIE589933 VSA589933 WBW589933 WLS589933 WVO589933 G655469 JC655469 SY655469 ACU655469 AMQ655469 AWM655469 BGI655469 BQE655469 CAA655469 CJW655469 CTS655469 DDO655469 DNK655469 DXG655469 EHC655469 EQY655469 FAU655469 FKQ655469 FUM655469 GEI655469 GOE655469 GYA655469 HHW655469 HRS655469 IBO655469 ILK655469 IVG655469 JFC655469 JOY655469 JYU655469 KIQ655469 KSM655469 LCI655469 LME655469 LWA655469 MFW655469 MPS655469 MZO655469 NJK655469 NTG655469 ODC655469 OMY655469 OWU655469 PGQ655469 PQM655469 QAI655469 QKE655469 QUA655469 RDW655469 RNS655469 RXO655469 SHK655469 SRG655469 TBC655469 TKY655469 TUU655469 UEQ655469 UOM655469 UYI655469 VIE655469 VSA655469 WBW655469 WLS655469 WVO655469 G721005 JC721005 SY721005 ACU721005 AMQ721005 AWM721005 BGI721005 BQE721005 CAA721005 CJW721005 CTS721005 DDO721005 DNK721005 DXG721005 EHC721005 EQY721005 FAU721005 FKQ721005 FUM721005 GEI721005 GOE721005 GYA721005 HHW721005 HRS721005 IBO721005 ILK721005 IVG721005 JFC721005 JOY721005 JYU721005 KIQ721005 KSM721005 LCI721005 LME721005 LWA721005 MFW721005 MPS721005 MZO721005 NJK721005 NTG721005 ODC721005 OMY721005 OWU721005 PGQ721005 PQM721005 QAI721005 QKE721005 QUA721005 RDW721005 RNS721005 RXO721005 SHK721005 SRG721005 TBC721005 TKY721005 TUU721005 UEQ721005 UOM721005 UYI721005 VIE721005 VSA721005 WBW721005 WLS721005 WVO721005 G786541 JC786541 SY786541 ACU786541 AMQ786541 AWM786541 BGI786541 BQE786541 CAA786541 CJW786541 CTS786541 DDO786541 DNK786541 DXG786541 EHC786541 EQY786541 FAU786541 FKQ786541 FUM786541 GEI786541 GOE786541 GYA786541 HHW786541 HRS786541 IBO786541 ILK786541 IVG786541 JFC786541 JOY786541 JYU786541 KIQ786541 KSM786541 LCI786541 LME786541 LWA786541 MFW786541 MPS786541 MZO786541 NJK786541 NTG786541 ODC786541 OMY786541 OWU786541 PGQ786541 PQM786541 QAI786541 QKE786541 QUA786541 RDW786541 RNS786541 RXO786541 SHK786541 SRG786541 TBC786541 TKY786541 TUU786541 UEQ786541 UOM786541 UYI786541 VIE786541 VSA786541 WBW786541 WLS786541 WVO786541 G852077 JC852077 SY852077 ACU852077 AMQ852077 AWM852077 BGI852077 BQE852077 CAA852077 CJW852077 CTS852077 DDO852077 DNK852077 DXG852077 EHC852077 EQY852077 FAU852077 FKQ852077 FUM852077 GEI852077 GOE852077 GYA852077 HHW852077 HRS852077 IBO852077 ILK852077 IVG852077 JFC852077 JOY852077 JYU852077 KIQ852077 KSM852077 LCI852077 LME852077 LWA852077 MFW852077 MPS852077 MZO852077 NJK852077 NTG852077 ODC852077 OMY852077 OWU852077 PGQ852077 PQM852077 QAI852077 QKE852077 QUA852077 RDW852077 RNS852077 RXO852077 SHK852077 SRG852077 TBC852077 TKY852077 TUU852077 UEQ852077 UOM852077 UYI852077 VIE852077 VSA852077 WBW852077 WLS852077 WVO852077 G917613 JC917613 SY917613 ACU917613 AMQ917613 AWM917613 BGI917613 BQE917613 CAA917613 CJW917613 CTS917613 DDO917613 DNK917613 DXG917613 EHC917613 EQY917613 FAU917613 FKQ917613 FUM917613 GEI917613 GOE917613 GYA917613 HHW917613 HRS917613 IBO917613 ILK917613 IVG917613 JFC917613 JOY917613 JYU917613 KIQ917613 KSM917613 LCI917613 LME917613 LWA917613 MFW917613 MPS917613 MZO917613 NJK917613 NTG917613 ODC917613 OMY917613 OWU917613 PGQ917613 PQM917613 QAI917613 QKE917613 QUA917613 RDW917613 RNS917613 RXO917613 SHK917613 SRG917613 TBC917613 TKY917613 TUU917613 UEQ917613 UOM917613 UYI917613 VIE917613 VSA917613 WBW917613 WLS917613 WVO917613 G983149 JC983149 SY983149 ACU983149 AMQ983149 AWM983149 BGI983149 BQE983149 CAA983149 CJW983149 CTS983149 DDO983149 DNK983149 DXG983149 EHC983149 EQY983149 FAU983149 FKQ983149 FUM983149 GEI983149 GOE983149 GYA983149 HHW983149 HRS983149 IBO983149 ILK983149 IVG983149 JFC983149 JOY983149 JYU983149 KIQ983149 KSM983149 LCI983149 LME983149 LWA983149 MFW983149 MPS983149 MZO983149 NJK983149 NTG983149 ODC983149 OMY983149 OWU983149 PGQ983149 PQM983149 QAI983149 QKE983149 QUA983149 RDW983149 RNS983149 RXO983149 SHK983149 SRG983149 TBC983149 TKY983149 TUU983149 UEQ983149 UOM983149 UYI983149 VIE983149 VSA983149 WBW983149 WLS983149 WVO983149 G113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LS113 WVO113 G65649 JC65649 SY65649 ACU65649 AMQ65649 AWM65649 BGI65649 BQE65649 CAA65649 CJW65649 CTS65649 DDO65649 DNK65649 DXG65649 EHC65649 EQY65649 FAU65649 FKQ65649 FUM65649 GEI65649 GOE65649 GYA65649 HHW65649 HRS65649 IBO65649 ILK65649 IVG65649 JFC65649 JOY65649 JYU65649 KIQ65649 KSM65649 LCI65649 LME65649 LWA65649 MFW65649 MPS65649 MZO65649 NJK65649 NTG65649 ODC65649 OMY65649 OWU65649 PGQ65649 PQM65649 QAI65649 QKE65649 QUA65649 RDW65649 RNS65649 RXO65649 SHK65649 SRG65649 TBC65649 TKY65649 TUU65649 UEQ65649 UOM65649 UYI65649 VIE65649 VSA65649 WBW65649 WLS65649 WVO65649 G131185 JC131185 SY131185 ACU131185 AMQ131185 AWM131185 BGI131185 BQE131185 CAA131185 CJW131185 CTS131185 DDO131185 DNK131185 DXG131185 EHC131185 EQY131185 FAU131185 FKQ131185 FUM131185 GEI131185 GOE131185 GYA131185 HHW131185 HRS131185 IBO131185 ILK131185 IVG131185 JFC131185 JOY131185 JYU131185 KIQ131185 KSM131185 LCI131185 LME131185 LWA131185 MFW131185 MPS131185 MZO131185 NJK131185 NTG131185 ODC131185 OMY131185 OWU131185 PGQ131185 PQM131185 QAI131185 QKE131185 QUA131185 RDW131185 RNS131185 RXO131185 SHK131185 SRG131185 TBC131185 TKY131185 TUU131185 UEQ131185 UOM131185 UYI131185 VIE131185 VSA131185 WBW131185 WLS131185 WVO131185 G196721 JC196721 SY196721 ACU196721 AMQ196721 AWM196721 BGI196721 BQE196721 CAA196721 CJW196721 CTS196721 DDO196721 DNK196721 DXG196721 EHC196721 EQY196721 FAU196721 FKQ196721 FUM196721 GEI196721 GOE196721 GYA196721 HHW196721 HRS196721 IBO196721 ILK196721 IVG196721 JFC196721 JOY196721 JYU196721 KIQ196721 KSM196721 LCI196721 LME196721 LWA196721 MFW196721 MPS196721 MZO196721 NJK196721 NTG196721 ODC196721 OMY196721 OWU196721 PGQ196721 PQM196721 QAI196721 QKE196721 QUA196721 RDW196721 RNS196721 RXO196721 SHK196721 SRG196721 TBC196721 TKY196721 TUU196721 UEQ196721 UOM196721 UYI196721 VIE196721 VSA196721 WBW196721 WLS196721 WVO196721 G262257 JC262257 SY262257 ACU262257 AMQ262257 AWM262257 BGI262257 BQE262257 CAA262257 CJW262257 CTS262257 DDO262257 DNK262257 DXG262257 EHC262257 EQY262257 FAU262257 FKQ262257 FUM262257 GEI262257 GOE262257 GYA262257 HHW262257 HRS262257 IBO262257 ILK262257 IVG262257 JFC262257 JOY262257 JYU262257 KIQ262257 KSM262257 LCI262257 LME262257 LWA262257 MFW262257 MPS262257 MZO262257 NJK262257 NTG262257 ODC262257 OMY262257 OWU262257 PGQ262257 PQM262257 QAI262257 QKE262257 QUA262257 RDW262257 RNS262257 RXO262257 SHK262257 SRG262257 TBC262257 TKY262257 TUU262257 UEQ262257 UOM262257 UYI262257 VIE262257 VSA262257 WBW262257 WLS262257 WVO262257 G327793 JC327793 SY327793 ACU327793 AMQ327793 AWM327793 BGI327793 BQE327793 CAA327793 CJW327793 CTS327793 DDO327793 DNK327793 DXG327793 EHC327793 EQY327793 FAU327793 FKQ327793 FUM327793 GEI327793 GOE327793 GYA327793 HHW327793 HRS327793 IBO327793 ILK327793 IVG327793 JFC327793 JOY327793 JYU327793 KIQ327793 KSM327793 LCI327793 LME327793 LWA327793 MFW327793 MPS327793 MZO327793 NJK327793 NTG327793 ODC327793 OMY327793 OWU327793 PGQ327793 PQM327793 QAI327793 QKE327793 QUA327793 RDW327793 RNS327793 RXO327793 SHK327793 SRG327793 TBC327793 TKY327793 TUU327793 UEQ327793 UOM327793 UYI327793 VIE327793 VSA327793 WBW327793 WLS327793 WVO327793 G393329 JC393329 SY393329 ACU393329 AMQ393329 AWM393329 BGI393329 BQE393329 CAA393329 CJW393329 CTS393329 DDO393329 DNK393329 DXG393329 EHC393329 EQY393329 FAU393329 FKQ393329 FUM393329 GEI393329 GOE393329 GYA393329 HHW393329 HRS393329 IBO393329 ILK393329 IVG393329 JFC393329 JOY393329 JYU393329 KIQ393329 KSM393329 LCI393329 LME393329 LWA393329 MFW393329 MPS393329 MZO393329 NJK393329 NTG393329 ODC393329 OMY393329 OWU393329 PGQ393329 PQM393329 QAI393329 QKE393329 QUA393329 RDW393329 RNS393329 RXO393329 SHK393329 SRG393329 TBC393329 TKY393329 TUU393329 UEQ393329 UOM393329 UYI393329 VIE393329 VSA393329 WBW393329 WLS393329 WVO393329 G458865 JC458865 SY458865 ACU458865 AMQ458865 AWM458865 BGI458865 BQE458865 CAA458865 CJW458865 CTS458865 DDO458865 DNK458865 DXG458865 EHC458865 EQY458865 FAU458865 FKQ458865 FUM458865 GEI458865 GOE458865 GYA458865 HHW458865 HRS458865 IBO458865 ILK458865 IVG458865 JFC458865 JOY458865 JYU458865 KIQ458865 KSM458865 LCI458865 LME458865 LWA458865 MFW458865 MPS458865 MZO458865 NJK458865 NTG458865 ODC458865 OMY458865 OWU458865 PGQ458865 PQM458865 QAI458865 QKE458865 QUA458865 RDW458865 RNS458865 RXO458865 SHK458865 SRG458865 TBC458865 TKY458865 TUU458865 UEQ458865 UOM458865 UYI458865 VIE458865 VSA458865 WBW458865 WLS458865 WVO458865 G524401 JC524401 SY524401 ACU524401 AMQ524401 AWM524401 BGI524401 BQE524401 CAA524401 CJW524401 CTS524401 DDO524401 DNK524401 DXG524401 EHC524401 EQY524401 FAU524401 FKQ524401 FUM524401 GEI524401 GOE524401 GYA524401 HHW524401 HRS524401 IBO524401 ILK524401 IVG524401 JFC524401 JOY524401 JYU524401 KIQ524401 KSM524401 LCI524401 LME524401 LWA524401 MFW524401 MPS524401 MZO524401 NJK524401 NTG524401 ODC524401 OMY524401 OWU524401 PGQ524401 PQM524401 QAI524401 QKE524401 QUA524401 RDW524401 RNS524401 RXO524401 SHK524401 SRG524401 TBC524401 TKY524401 TUU524401 UEQ524401 UOM524401 UYI524401 VIE524401 VSA524401 WBW524401 WLS524401 WVO524401 G589937 JC589937 SY589937 ACU589937 AMQ589937 AWM589937 BGI589937 BQE589937 CAA589937 CJW589937 CTS589937 DDO589937 DNK589937 DXG589937 EHC589937 EQY589937 FAU589937 FKQ589937 FUM589937 GEI589937 GOE589937 GYA589937 HHW589937 HRS589937 IBO589937 ILK589937 IVG589937 JFC589937 JOY589937 JYU589937 KIQ589937 KSM589937 LCI589937 LME589937 LWA589937 MFW589937 MPS589937 MZO589937 NJK589937 NTG589937 ODC589937 OMY589937 OWU589937 PGQ589937 PQM589937 QAI589937 QKE589937 QUA589937 RDW589937 RNS589937 RXO589937 SHK589937 SRG589937 TBC589937 TKY589937 TUU589937 UEQ589937 UOM589937 UYI589937 VIE589937 VSA589937 WBW589937 WLS589937 WVO589937 G655473 JC655473 SY655473 ACU655473 AMQ655473 AWM655473 BGI655473 BQE655473 CAA655473 CJW655473 CTS655473 DDO655473 DNK655473 DXG655473 EHC655473 EQY655473 FAU655473 FKQ655473 FUM655473 GEI655473 GOE655473 GYA655473 HHW655473 HRS655473 IBO655473 ILK655473 IVG655473 JFC655473 JOY655473 JYU655473 KIQ655473 KSM655473 LCI655473 LME655473 LWA655473 MFW655473 MPS655473 MZO655473 NJK655473 NTG655473 ODC655473 OMY655473 OWU655473 PGQ655473 PQM655473 QAI655473 QKE655473 QUA655473 RDW655473 RNS655473 RXO655473 SHK655473 SRG655473 TBC655473 TKY655473 TUU655473 UEQ655473 UOM655473 UYI655473 VIE655473 VSA655473 WBW655473 WLS655473 WVO655473 G721009 JC721009 SY721009 ACU721009 AMQ721009 AWM721009 BGI721009 BQE721009 CAA721009 CJW721009 CTS721009 DDO721009 DNK721009 DXG721009 EHC721009 EQY721009 FAU721009 FKQ721009 FUM721009 GEI721009 GOE721009 GYA721009 HHW721009 HRS721009 IBO721009 ILK721009 IVG721009 JFC721009 JOY721009 JYU721009 KIQ721009 KSM721009 LCI721009 LME721009 LWA721009 MFW721009 MPS721009 MZO721009 NJK721009 NTG721009 ODC721009 OMY721009 OWU721009 PGQ721009 PQM721009 QAI721009 QKE721009 QUA721009 RDW721009 RNS721009 RXO721009 SHK721009 SRG721009 TBC721009 TKY721009 TUU721009 UEQ721009 UOM721009 UYI721009 VIE721009 VSA721009 WBW721009 WLS721009 WVO721009 G786545 JC786545 SY786545 ACU786545 AMQ786545 AWM786545 BGI786545 BQE786545 CAA786545 CJW786545 CTS786545 DDO786545 DNK786545 DXG786545 EHC786545 EQY786545 FAU786545 FKQ786545 FUM786545 GEI786545 GOE786545 GYA786545 HHW786545 HRS786545 IBO786545 ILK786545 IVG786545 JFC786545 JOY786545 JYU786545 KIQ786545 KSM786545 LCI786545 LME786545 LWA786545 MFW786545 MPS786545 MZO786545 NJK786545 NTG786545 ODC786545 OMY786545 OWU786545 PGQ786545 PQM786545 QAI786545 QKE786545 QUA786545 RDW786545 RNS786545 RXO786545 SHK786545 SRG786545 TBC786545 TKY786545 TUU786545 UEQ786545 UOM786545 UYI786545 VIE786545 VSA786545 WBW786545 WLS786545 WVO786545 G852081 JC852081 SY852081 ACU852081 AMQ852081 AWM852081 BGI852081 BQE852081 CAA852081 CJW852081 CTS852081 DDO852081 DNK852081 DXG852081 EHC852081 EQY852081 FAU852081 FKQ852081 FUM852081 GEI852081 GOE852081 GYA852081 HHW852081 HRS852081 IBO852081 ILK852081 IVG852081 JFC852081 JOY852081 JYU852081 KIQ852081 KSM852081 LCI852081 LME852081 LWA852081 MFW852081 MPS852081 MZO852081 NJK852081 NTG852081 ODC852081 OMY852081 OWU852081 PGQ852081 PQM852081 QAI852081 QKE852081 QUA852081 RDW852081 RNS852081 RXO852081 SHK852081 SRG852081 TBC852081 TKY852081 TUU852081 UEQ852081 UOM852081 UYI852081 VIE852081 VSA852081 WBW852081 WLS852081 WVO852081 G917617 JC917617 SY917617 ACU917617 AMQ917617 AWM917617 BGI917617 BQE917617 CAA917617 CJW917617 CTS917617 DDO917617 DNK917617 DXG917617 EHC917617 EQY917617 FAU917617 FKQ917617 FUM917617 GEI917617 GOE917617 GYA917617 HHW917617 HRS917617 IBO917617 ILK917617 IVG917617 JFC917617 JOY917617 JYU917617 KIQ917617 KSM917617 LCI917617 LME917617 LWA917617 MFW917617 MPS917617 MZO917617 NJK917617 NTG917617 ODC917617 OMY917617 OWU917617 PGQ917617 PQM917617 QAI917617 QKE917617 QUA917617 RDW917617 RNS917617 RXO917617 SHK917617 SRG917617 TBC917617 TKY917617 TUU917617 UEQ917617 UOM917617 UYI917617 VIE917617 VSA917617 WBW917617 WLS917617 WVO917617 G983153 JC983153 SY983153 ACU983153 AMQ983153 AWM983153 BGI983153 BQE983153 CAA983153 CJW983153 CTS983153 DDO983153 DNK983153 DXG983153 EHC983153 EQY983153 FAU983153 FKQ983153 FUM983153 GEI983153 GOE983153 GYA983153 HHW983153 HRS983153 IBO983153 ILK983153 IVG983153 JFC983153 JOY983153 JYU983153 KIQ983153 KSM983153 LCI983153 LME983153 LWA983153 MFW983153 MPS983153 MZO983153 NJK983153 NTG983153 ODC983153 OMY983153 OWU983153 PGQ983153 PQM983153 QAI983153 QKE983153 QUA983153 RDW983153 RNS983153 RXO983153 SHK983153 SRG983153 TBC983153 TKY983153 TUU983153 UEQ983153 UOM983153 UYI983153 VIE983153 VSA983153 WBW983153 WLS983153 WVO983153 G117 JC117 SY117 ACU117 AMQ117 AWM117 BGI117 BQE117 CAA117 CJW117 CTS117 DDO117 DNK117 DXG117 EHC117 EQY117 FAU117 FKQ117 FUM117 GEI117 GOE117 GYA117 HHW117 HRS117 IBO117 ILK117 IVG117 JFC117 JOY117 JYU117 KIQ117 KSM117 LCI117 LME117 LWA117 MFW117 MPS117 MZO117 NJK117 NTG117 ODC117 OMY117 OWU117 PGQ117 PQM117 QAI117 QKE117 QUA117 RDW117 RNS117 RXO117 SHK117 SRG117 TBC117 TKY117 TUU117 UEQ117 UOM117 UYI117 VIE117 VSA117 WBW117 WLS117 WVO117 G65653 JC65653 SY65653 ACU65653 AMQ65653 AWM65653 BGI65653 BQE65653 CAA65653 CJW65653 CTS65653 DDO65653 DNK65653 DXG65653 EHC65653 EQY65653 FAU65653 FKQ65653 FUM65653 GEI65653 GOE65653 GYA65653 HHW65653 HRS65653 IBO65653 ILK65653 IVG65653 JFC65653 JOY65653 JYU65653 KIQ65653 KSM65653 LCI65653 LME65653 LWA65653 MFW65653 MPS65653 MZO65653 NJK65653 NTG65653 ODC65653 OMY65653 OWU65653 PGQ65653 PQM65653 QAI65653 QKE65653 QUA65653 RDW65653 RNS65653 RXO65653 SHK65653 SRG65653 TBC65653 TKY65653 TUU65653 UEQ65653 UOM65653 UYI65653 VIE65653 VSA65653 WBW65653 WLS65653 WVO65653 G131189 JC131189 SY131189 ACU131189 AMQ131189 AWM131189 BGI131189 BQE131189 CAA131189 CJW131189 CTS131189 DDO131189 DNK131189 DXG131189 EHC131189 EQY131189 FAU131189 FKQ131189 FUM131189 GEI131189 GOE131189 GYA131189 HHW131189 HRS131189 IBO131189 ILK131189 IVG131189 JFC131189 JOY131189 JYU131189 KIQ131189 KSM131189 LCI131189 LME131189 LWA131189 MFW131189 MPS131189 MZO131189 NJK131189 NTG131189 ODC131189 OMY131189 OWU131189 PGQ131189 PQM131189 QAI131189 QKE131189 QUA131189 RDW131189 RNS131189 RXO131189 SHK131189 SRG131189 TBC131189 TKY131189 TUU131189 UEQ131189 UOM131189 UYI131189 VIE131189 VSA131189 WBW131189 WLS131189 WVO131189 G196725 JC196725 SY196725 ACU196725 AMQ196725 AWM196725 BGI196725 BQE196725 CAA196725 CJW196725 CTS196725 DDO196725 DNK196725 DXG196725 EHC196725 EQY196725 FAU196725 FKQ196725 FUM196725 GEI196725 GOE196725 GYA196725 HHW196725 HRS196725 IBO196725 ILK196725 IVG196725 JFC196725 JOY196725 JYU196725 KIQ196725 KSM196725 LCI196725 LME196725 LWA196725 MFW196725 MPS196725 MZO196725 NJK196725 NTG196725 ODC196725 OMY196725 OWU196725 PGQ196725 PQM196725 QAI196725 QKE196725 QUA196725 RDW196725 RNS196725 RXO196725 SHK196725 SRG196725 TBC196725 TKY196725 TUU196725 UEQ196725 UOM196725 UYI196725 VIE196725 VSA196725 WBW196725 WLS196725 WVO196725 G262261 JC262261 SY262261 ACU262261 AMQ262261 AWM262261 BGI262261 BQE262261 CAA262261 CJW262261 CTS262261 DDO262261 DNK262261 DXG262261 EHC262261 EQY262261 FAU262261 FKQ262261 FUM262261 GEI262261 GOE262261 GYA262261 HHW262261 HRS262261 IBO262261 ILK262261 IVG262261 JFC262261 JOY262261 JYU262261 KIQ262261 KSM262261 LCI262261 LME262261 LWA262261 MFW262261 MPS262261 MZO262261 NJK262261 NTG262261 ODC262261 OMY262261 OWU262261 PGQ262261 PQM262261 QAI262261 QKE262261 QUA262261 RDW262261 RNS262261 RXO262261 SHK262261 SRG262261 TBC262261 TKY262261 TUU262261 UEQ262261 UOM262261 UYI262261 VIE262261 VSA262261 WBW262261 WLS262261 WVO262261 G327797 JC327797 SY327797 ACU327797 AMQ327797 AWM327797 BGI327797 BQE327797 CAA327797 CJW327797 CTS327797 DDO327797 DNK327797 DXG327797 EHC327797 EQY327797 FAU327797 FKQ327797 FUM327797 GEI327797 GOE327797 GYA327797 HHW327797 HRS327797 IBO327797 ILK327797 IVG327797 JFC327797 JOY327797 JYU327797 KIQ327797 KSM327797 LCI327797 LME327797 LWA327797 MFW327797 MPS327797 MZO327797 NJK327797 NTG327797 ODC327797 OMY327797 OWU327797 PGQ327797 PQM327797 QAI327797 QKE327797 QUA327797 RDW327797 RNS327797 RXO327797 SHK327797 SRG327797 TBC327797 TKY327797 TUU327797 UEQ327797 UOM327797 UYI327797 VIE327797 VSA327797 WBW327797 WLS327797 WVO327797 G393333 JC393333 SY393333 ACU393333 AMQ393333 AWM393333 BGI393333 BQE393333 CAA393333 CJW393333 CTS393333 DDO393333 DNK393333 DXG393333 EHC393333 EQY393333 FAU393333 FKQ393333 FUM393333 GEI393333 GOE393333 GYA393333 HHW393333 HRS393333 IBO393333 ILK393333 IVG393333 JFC393333 JOY393333 JYU393333 KIQ393333 KSM393333 LCI393333 LME393333 LWA393333 MFW393333 MPS393333 MZO393333 NJK393333 NTG393333 ODC393333 OMY393333 OWU393333 PGQ393333 PQM393333 QAI393333 QKE393333 QUA393333 RDW393333 RNS393333 RXO393333 SHK393333 SRG393333 TBC393333 TKY393333 TUU393333 UEQ393333 UOM393333 UYI393333 VIE393333 VSA393333 WBW393333 WLS393333 WVO393333 G458869 JC458869 SY458869 ACU458869 AMQ458869 AWM458869 BGI458869 BQE458869 CAA458869 CJW458869 CTS458869 DDO458869 DNK458869 DXG458869 EHC458869 EQY458869 FAU458869 FKQ458869 FUM458869 GEI458869 GOE458869 GYA458869 HHW458869 HRS458869 IBO458869 ILK458869 IVG458869 JFC458869 JOY458869 JYU458869 KIQ458869 KSM458869 LCI458869 LME458869 LWA458869 MFW458869 MPS458869 MZO458869 NJK458869 NTG458869 ODC458869 OMY458869 OWU458869 PGQ458869 PQM458869 QAI458869 QKE458869 QUA458869 RDW458869 RNS458869 RXO458869 SHK458869 SRG458869 TBC458869 TKY458869 TUU458869 UEQ458869 UOM458869 UYI458869 VIE458869 VSA458869 WBW458869 WLS458869 WVO458869 G524405 JC524405 SY524405 ACU524405 AMQ524405 AWM524405 BGI524405 BQE524405 CAA524405 CJW524405 CTS524405 DDO524405 DNK524405 DXG524405 EHC524405 EQY524405 FAU524405 FKQ524405 FUM524405 GEI524405 GOE524405 GYA524405 HHW524405 HRS524405 IBO524405 ILK524405 IVG524405 JFC524405 JOY524405 JYU524405 KIQ524405 KSM524405 LCI524405 LME524405 LWA524405 MFW524405 MPS524405 MZO524405 NJK524405 NTG524405 ODC524405 OMY524405 OWU524405 PGQ524405 PQM524405 QAI524405 QKE524405 QUA524405 RDW524405 RNS524405 RXO524405 SHK524405 SRG524405 TBC524405 TKY524405 TUU524405 UEQ524405 UOM524405 UYI524405 VIE524405 VSA524405 WBW524405 WLS524405 WVO524405 G589941 JC589941 SY589941 ACU589941 AMQ589941 AWM589941 BGI589941 BQE589941 CAA589941 CJW589941 CTS589941 DDO589941 DNK589941 DXG589941 EHC589941 EQY589941 FAU589941 FKQ589941 FUM589941 GEI589941 GOE589941 GYA589941 HHW589941 HRS589941 IBO589941 ILK589941 IVG589941 JFC589941 JOY589941 JYU589941 KIQ589941 KSM589941 LCI589941 LME589941 LWA589941 MFW589941 MPS589941 MZO589941 NJK589941 NTG589941 ODC589941 OMY589941 OWU589941 PGQ589941 PQM589941 QAI589941 QKE589941 QUA589941 RDW589941 RNS589941 RXO589941 SHK589941 SRG589941 TBC589941 TKY589941 TUU589941 UEQ589941 UOM589941 UYI589941 VIE589941 VSA589941 WBW589941 WLS589941 WVO589941 G655477 JC655477 SY655477 ACU655477 AMQ655477 AWM655477 BGI655477 BQE655477 CAA655477 CJW655477 CTS655477 DDO655477 DNK655477 DXG655477 EHC655477 EQY655477 FAU655477 FKQ655477 FUM655477 GEI655477 GOE655477 GYA655477 HHW655477 HRS655477 IBO655477 ILK655477 IVG655477 JFC655477 JOY655477 JYU655477 KIQ655477 KSM655477 LCI655477 LME655477 LWA655477 MFW655477 MPS655477 MZO655477 NJK655477 NTG655477 ODC655477 OMY655477 OWU655477 PGQ655477 PQM655477 QAI655477 QKE655477 QUA655477 RDW655477 RNS655477 RXO655477 SHK655477 SRG655477 TBC655477 TKY655477 TUU655477 UEQ655477 UOM655477 UYI655477 VIE655477 VSA655477 WBW655477 WLS655477 WVO655477 G721013 JC721013 SY721013 ACU721013 AMQ721013 AWM721013 BGI721013 BQE721013 CAA721013 CJW721013 CTS721013 DDO721013 DNK721013 DXG721013 EHC721013 EQY721013 FAU721013 FKQ721013 FUM721013 GEI721013 GOE721013 GYA721013 HHW721013 HRS721013 IBO721013 ILK721013 IVG721013 JFC721013 JOY721013 JYU721013 KIQ721013 KSM721013 LCI721013 LME721013 LWA721013 MFW721013 MPS721013 MZO721013 NJK721013 NTG721013 ODC721013 OMY721013 OWU721013 PGQ721013 PQM721013 QAI721013 QKE721013 QUA721013 RDW721013 RNS721013 RXO721013 SHK721013 SRG721013 TBC721013 TKY721013 TUU721013 UEQ721013 UOM721013 UYI721013 VIE721013 VSA721013 WBW721013 WLS721013 WVO721013 G786549 JC786549 SY786549 ACU786549 AMQ786549 AWM786549 BGI786549 BQE786549 CAA786549 CJW786549 CTS786549 DDO786549 DNK786549 DXG786549 EHC786549 EQY786549 FAU786549 FKQ786549 FUM786549 GEI786549 GOE786549 GYA786549 HHW786549 HRS786549 IBO786549 ILK786549 IVG786549 JFC786549 JOY786549 JYU786549 KIQ786549 KSM786549 LCI786549 LME786549 LWA786549 MFW786549 MPS786549 MZO786549 NJK786549 NTG786549 ODC786549 OMY786549 OWU786549 PGQ786549 PQM786549 QAI786549 QKE786549 QUA786549 RDW786549 RNS786549 RXO786549 SHK786549 SRG786549 TBC786549 TKY786549 TUU786549 UEQ786549 UOM786549 UYI786549 VIE786549 VSA786549 WBW786549 WLS786549 WVO786549 G852085 JC852085 SY852085 ACU852085 AMQ852085 AWM852085 BGI852085 BQE852085 CAA852085 CJW852085 CTS852085 DDO852085 DNK852085 DXG852085 EHC852085 EQY852085 FAU852085 FKQ852085 FUM852085 GEI852085 GOE852085 GYA852085 HHW852085 HRS852085 IBO852085 ILK852085 IVG852085 JFC852085 JOY852085 JYU852085 KIQ852085 KSM852085 LCI852085 LME852085 LWA852085 MFW852085 MPS852085 MZO852085 NJK852085 NTG852085 ODC852085 OMY852085 OWU852085 PGQ852085 PQM852085 QAI852085 QKE852085 QUA852085 RDW852085 RNS852085 RXO852085 SHK852085 SRG852085 TBC852085 TKY852085 TUU852085 UEQ852085 UOM852085 UYI852085 VIE852085 VSA852085 WBW852085 WLS852085 WVO852085 G917621 JC917621 SY917621 ACU917621 AMQ917621 AWM917621 BGI917621 BQE917621 CAA917621 CJW917621 CTS917621 DDO917621 DNK917621 DXG917621 EHC917621 EQY917621 FAU917621 FKQ917621 FUM917621 GEI917621 GOE917621 GYA917621 HHW917621 HRS917621 IBO917621 ILK917621 IVG917621 JFC917621 JOY917621 JYU917621 KIQ917621 KSM917621 LCI917621 LME917621 LWA917621 MFW917621 MPS917621 MZO917621 NJK917621 NTG917621 ODC917621 OMY917621 OWU917621 PGQ917621 PQM917621 QAI917621 QKE917621 QUA917621 RDW917621 RNS917621 RXO917621 SHK917621 SRG917621 TBC917621 TKY917621 TUU917621 UEQ917621 UOM917621 UYI917621 VIE917621 VSA917621 WBW917621 WLS917621 WVO917621 G983157 JC983157 SY983157 ACU983157 AMQ983157 AWM983157 BGI983157 BQE983157 CAA983157 CJW983157 CTS983157 DDO983157 DNK983157 DXG983157 EHC983157 EQY983157 FAU983157 FKQ983157 FUM983157 GEI983157 GOE983157 GYA983157 HHW983157 HRS983157 IBO983157 ILK983157 IVG983157 JFC983157 JOY983157 JYU983157 KIQ983157 KSM983157 LCI983157 LME983157 LWA983157 MFW983157 MPS983157 MZO983157 NJK983157 NTG983157 ODC983157 OMY983157 OWU983157 PGQ983157 PQM983157 QAI983157 QKE983157 QUA983157 RDW983157 RNS983157 RXO983157 SHK983157 SRG983157 TBC983157 TKY983157 TUU983157 UEQ983157 UOM983157 UYI983157 VIE983157 VSA983157 WBW983157 WLS983157 WVO983157 G121 JC121 SY121 ACU121 AMQ121 AWM121 BGI121 BQE121 CAA121 CJW121 CTS121 DDO121 DNK121 DXG121 EHC121 EQY121 FAU121 FKQ121 FUM121 GEI121 GOE121 GYA121 HHW121 HRS121 IBO121 ILK121 IVG121 JFC121 JOY121 JYU121 KIQ121 KSM121 LCI121 LME121 LWA121 MFW121 MPS121 MZO121 NJK121 NTG121 ODC121 OMY121 OWU121 PGQ121 PQM121 QAI121 QKE121 QUA121 RDW121 RNS121 RXO121 SHK121 SRG121 TBC121 TKY121 TUU121 UEQ121 UOM121 UYI121 VIE121 VSA121 WBW121 WLS121 WVO121 G65657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G131193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G196729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G262265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G327801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G393337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G458873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G524409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G589945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G655481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G721017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G786553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G852089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G917625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G983161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WVO983161 G125 JC125 SY125 ACU125 AMQ125 AWM125 BGI125 BQE125 CAA125 CJW125 CTS125 DDO125 DNK125 DXG125 EHC125 EQY125 FAU125 FKQ125 FUM125 GEI125 GOE125 GYA125 HHW125 HRS125 IBO125 ILK125 IVG125 JFC125 JOY125 JYU125 KIQ125 KSM125 LCI125 LME125 LWA125 MFW125 MPS125 MZO125 NJK125 NTG125 ODC125 OMY125 OWU125 PGQ125 PQM125 QAI125 QKE125 QUA125 RDW125 RNS125 RXO125 SHK125 SRG125 TBC125 TKY125 TUU125 UEQ125 UOM125 UYI125 VIE125 VSA125 WBW125 WLS125 WVO125 G65661 JC65661 SY65661 ACU65661 AMQ65661 AWM65661 BGI65661 BQE65661 CAA65661 CJW65661 CTS65661 DDO65661 DNK65661 DXG65661 EHC65661 EQY65661 FAU65661 FKQ65661 FUM65661 GEI65661 GOE65661 GYA65661 HHW65661 HRS65661 IBO65661 ILK65661 IVG65661 JFC65661 JOY65661 JYU65661 KIQ65661 KSM65661 LCI65661 LME65661 LWA65661 MFW65661 MPS65661 MZO65661 NJK65661 NTG65661 ODC65661 OMY65661 OWU65661 PGQ65661 PQM65661 QAI65661 QKE65661 QUA65661 RDW65661 RNS65661 RXO65661 SHK65661 SRG65661 TBC65661 TKY65661 TUU65661 UEQ65661 UOM65661 UYI65661 VIE65661 VSA65661 WBW65661 WLS65661 WVO65661 G131197 JC131197 SY131197 ACU131197 AMQ131197 AWM131197 BGI131197 BQE131197 CAA131197 CJW131197 CTS131197 DDO131197 DNK131197 DXG131197 EHC131197 EQY131197 FAU131197 FKQ131197 FUM131197 GEI131197 GOE131197 GYA131197 HHW131197 HRS131197 IBO131197 ILK131197 IVG131197 JFC131197 JOY131197 JYU131197 KIQ131197 KSM131197 LCI131197 LME131197 LWA131197 MFW131197 MPS131197 MZO131197 NJK131197 NTG131197 ODC131197 OMY131197 OWU131197 PGQ131197 PQM131197 QAI131197 QKE131197 QUA131197 RDW131197 RNS131197 RXO131197 SHK131197 SRG131197 TBC131197 TKY131197 TUU131197 UEQ131197 UOM131197 UYI131197 VIE131197 VSA131197 WBW131197 WLS131197 WVO131197 G196733 JC196733 SY196733 ACU196733 AMQ196733 AWM196733 BGI196733 BQE196733 CAA196733 CJW196733 CTS196733 DDO196733 DNK196733 DXG196733 EHC196733 EQY196733 FAU196733 FKQ196733 FUM196733 GEI196733 GOE196733 GYA196733 HHW196733 HRS196733 IBO196733 ILK196733 IVG196733 JFC196733 JOY196733 JYU196733 KIQ196733 KSM196733 LCI196733 LME196733 LWA196733 MFW196733 MPS196733 MZO196733 NJK196733 NTG196733 ODC196733 OMY196733 OWU196733 PGQ196733 PQM196733 QAI196733 QKE196733 QUA196733 RDW196733 RNS196733 RXO196733 SHK196733 SRG196733 TBC196733 TKY196733 TUU196733 UEQ196733 UOM196733 UYI196733 VIE196733 VSA196733 WBW196733 WLS196733 WVO196733 G262269 JC262269 SY262269 ACU262269 AMQ262269 AWM262269 BGI262269 BQE262269 CAA262269 CJW262269 CTS262269 DDO262269 DNK262269 DXG262269 EHC262269 EQY262269 FAU262269 FKQ262269 FUM262269 GEI262269 GOE262269 GYA262269 HHW262269 HRS262269 IBO262269 ILK262269 IVG262269 JFC262269 JOY262269 JYU262269 KIQ262269 KSM262269 LCI262269 LME262269 LWA262269 MFW262269 MPS262269 MZO262269 NJK262269 NTG262269 ODC262269 OMY262269 OWU262269 PGQ262269 PQM262269 QAI262269 QKE262269 QUA262269 RDW262269 RNS262269 RXO262269 SHK262269 SRG262269 TBC262269 TKY262269 TUU262269 UEQ262269 UOM262269 UYI262269 VIE262269 VSA262269 WBW262269 WLS262269 WVO262269 G327805 JC327805 SY327805 ACU327805 AMQ327805 AWM327805 BGI327805 BQE327805 CAA327805 CJW327805 CTS327805 DDO327805 DNK327805 DXG327805 EHC327805 EQY327805 FAU327805 FKQ327805 FUM327805 GEI327805 GOE327805 GYA327805 HHW327805 HRS327805 IBO327805 ILK327805 IVG327805 JFC327805 JOY327805 JYU327805 KIQ327805 KSM327805 LCI327805 LME327805 LWA327805 MFW327805 MPS327805 MZO327805 NJK327805 NTG327805 ODC327805 OMY327805 OWU327805 PGQ327805 PQM327805 QAI327805 QKE327805 QUA327805 RDW327805 RNS327805 RXO327805 SHK327805 SRG327805 TBC327805 TKY327805 TUU327805 UEQ327805 UOM327805 UYI327805 VIE327805 VSA327805 WBW327805 WLS327805 WVO327805 G393341 JC393341 SY393341 ACU393341 AMQ393341 AWM393341 BGI393341 BQE393341 CAA393341 CJW393341 CTS393341 DDO393341 DNK393341 DXG393341 EHC393341 EQY393341 FAU393341 FKQ393341 FUM393341 GEI393341 GOE393341 GYA393341 HHW393341 HRS393341 IBO393341 ILK393341 IVG393341 JFC393341 JOY393341 JYU393341 KIQ393341 KSM393341 LCI393341 LME393341 LWA393341 MFW393341 MPS393341 MZO393341 NJK393341 NTG393341 ODC393341 OMY393341 OWU393341 PGQ393341 PQM393341 QAI393341 QKE393341 QUA393341 RDW393341 RNS393341 RXO393341 SHK393341 SRG393341 TBC393341 TKY393341 TUU393341 UEQ393341 UOM393341 UYI393341 VIE393341 VSA393341 WBW393341 WLS393341 WVO393341 G458877 JC458877 SY458877 ACU458877 AMQ458877 AWM458877 BGI458877 BQE458877 CAA458877 CJW458877 CTS458877 DDO458877 DNK458877 DXG458877 EHC458877 EQY458877 FAU458877 FKQ458877 FUM458877 GEI458877 GOE458877 GYA458877 HHW458877 HRS458877 IBO458877 ILK458877 IVG458877 JFC458877 JOY458877 JYU458877 KIQ458877 KSM458877 LCI458877 LME458877 LWA458877 MFW458877 MPS458877 MZO458877 NJK458877 NTG458877 ODC458877 OMY458877 OWU458877 PGQ458877 PQM458877 QAI458877 QKE458877 QUA458877 RDW458877 RNS458877 RXO458877 SHK458877 SRG458877 TBC458877 TKY458877 TUU458877 UEQ458877 UOM458877 UYI458877 VIE458877 VSA458877 WBW458877 WLS458877 WVO458877 G524413 JC524413 SY524413 ACU524413 AMQ524413 AWM524413 BGI524413 BQE524413 CAA524413 CJW524413 CTS524413 DDO524413 DNK524413 DXG524413 EHC524413 EQY524413 FAU524413 FKQ524413 FUM524413 GEI524413 GOE524413 GYA524413 HHW524413 HRS524413 IBO524413 ILK524413 IVG524413 JFC524413 JOY524413 JYU524413 KIQ524413 KSM524413 LCI524413 LME524413 LWA524413 MFW524413 MPS524413 MZO524413 NJK524413 NTG524413 ODC524413 OMY524413 OWU524413 PGQ524413 PQM524413 QAI524413 QKE524413 QUA524413 RDW524413 RNS524413 RXO524413 SHK524413 SRG524413 TBC524413 TKY524413 TUU524413 UEQ524413 UOM524413 UYI524413 VIE524413 VSA524413 WBW524413 WLS524413 WVO524413 G589949 JC589949 SY589949 ACU589949 AMQ589949 AWM589949 BGI589949 BQE589949 CAA589949 CJW589949 CTS589949 DDO589949 DNK589949 DXG589949 EHC589949 EQY589949 FAU589949 FKQ589949 FUM589949 GEI589949 GOE589949 GYA589949 HHW589949 HRS589949 IBO589949 ILK589949 IVG589949 JFC589949 JOY589949 JYU589949 KIQ589949 KSM589949 LCI589949 LME589949 LWA589949 MFW589949 MPS589949 MZO589949 NJK589949 NTG589949 ODC589949 OMY589949 OWU589949 PGQ589949 PQM589949 QAI589949 QKE589949 QUA589949 RDW589949 RNS589949 RXO589949 SHK589949 SRG589949 TBC589949 TKY589949 TUU589949 UEQ589949 UOM589949 UYI589949 VIE589949 VSA589949 WBW589949 WLS589949 WVO589949 G655485 JC655485 SY655485 ACU655485 AMQ655485 AWM655485 BGI655485 BQE655485 CAA655485 CJW655485 CTS655485 DDO655485 DNK655485 DXG655485 EHC655485 EQY655485 FAU655485 FKQ655485 FUM655485 GEI655485 GOE655485 GYA655485 HHW655485 HRS655485 IBO655485 ILK655485 IVG655485 JFC655485 JOY655485 JYU655485 KIQ655485 KSM655485 LCI655485 LME655485 LWA655485 MFW655485 MPS655485 MZO655485 NJK655485 NTG655485 ODC655485 OMY655485 OWU655485 PGQ655485 PQM655485 QAI655485 QKE655485 QUA655485 RDW655485 RNS655485 RXO655485 SHK655485 SRG655485 TBC655485 TKY655485 TUU655485 UEQ655485 UOM655485 UYI655485 VIE655485 VSA655485 WBW655485 WLS655485 WVO655485 G721021 JC721021 SY721021 ACU721021 AMQ721021 AWM721021 BGI721021 BQE721021 CAA721021 CJW721021 CTS721021 DDO721021 DNK721021 DXG721021 EHC721021 EQY721021 FAU721021 FKQ721021 FUM721021 GEI721021 GOE721021 GYA721021 HHW721021 HRS721021 IBO721021 ILK721021 IVG721021 JFC721021 JOY721021 JYU721021 KIQ721021 KSM721021 LCI721021 LME721021 LWA721021 MFW721021 MPS721021 MZO721021 NJK721021 NTG721021 ODC721021 OMY721021 OWU721021 PGQ721021 PQM721021 QAI721021 QKE721021 QUA721021 RDW721021 RNS721021 RXO721021 SHK721021 SRG721021 TBC721021 TKY721021 TUU721021 UEQ721021 UOM721021 UYI721021 VIE721021 VSA721021 WBW721021 WLS721021 WVO721021 G786557 JC786557 SY786557 ACU786557 AMQ786557 AWM786557 BGI786557 BQE786557 CAA786557 CJW786557 CTS786557 DDO786557 DNK786557 DXG786557 EHC786557 EQY786557 FAU786557 FKQ786557 FUM786557 GEI786557 GOE786557 GYA786557 HHW786557 HRS786557 IBO786557 ILK786557 IVG786557 JFC786557 JOY786557 JYU786557 KIQ786557 KSM786557 LCI786557 LME786557 LWA786557 MFW786557 MPS786557 MZO786557 NJK786557 NTG786557 ODC786557 OMY786557 OWU786557 PGQ786557 PQM786557 QAI786557 QKE786557 QUA786557 RDW786557 RNS786557 RXO786557 SHK786557 SRG786557 TBC786557 TKY786557 TUU786557 UEQ786557 UOM786557 UYI786557 VIE786557 VSA786557 WBW786557 WLS786557 WVO786557 G852093 JC852093 SY852093 ACU852093 AMQ852093 AWM852093 BGI852093 BQE852093 CAA852093 CJW852093 CTS852093 DDO852093 DNK852093 DXG852093 EHC852093 EQY852093 FAU852093 FKQ852093 FUM852093 GEI852093 GOE852093 GYA852093 HHW852093 HRS852093 IBO852093 ILK852093 IVG852093 JFC852093 JOY852093 JYU852093 KIQ852093 KSM852093 LCI852093 LME852093 LWA852093 MFW852093 MPS852093 MZO852093 NJK852093 NTG852093 ODC852093 OMY852093 OWU852093 PGQ852093 PQM852093 QAI852093 QKE852093 QUA852093 RDW852093 RNS852093 RXO852093 SHK852093 SRG852093 TBC852093 TKY852093 TUU852093 UEQ852093 UOM852093 UYI852093 VIE852093 VSA852093 WBW852093 WLS852093 WVO852093 G917629 JC917629 SY917629 ACU917629 AMQ917629 AWM917629 BGI917629 BQE917629 CAA917629 CJW917629 CTS917629 DDO917629 DNK917629 DXG917629 EHC917629 EQY917629 FAU917629 FKQ917629 FUM917629 GEI917629 GOE917629 GYA917629 HHW917629 HRS917629 IBO917629 ILK917629 IVG917629 JFC917629 JOY917629 JYU917629 KIQ917629 KSM917629 LCI917629 LME917629 LWA917629 MFW917629 MPS917629 MZO917629 NJK917629 NTG917629 ODC917629 OMY917629 OWU917629 PGQ917629 PQM917629 QAI917629 QKE917629 QUA917629 RDW917629 RNS917629 RXO917629 SHK917629 SRG917629 TBC917629 TKY917629 TUU917629 UEQ917629 UOM917629 UYI917629 VIE917629 VSA917629 WBW917629 WLS917629 WVO917629 G983165 JC983165 SY983165 ACU983165 AMQ983165 AWM983165 BGI983165 BQE983165 CAA983165 CJW983165 CTS983165 DDO983165 DNK983165 DXG983165 EHC983165 EQY983165 FAU983165 FKQ983165 FUM983165 GEI983165 GOE983165 GYA983165 HHW983165 HRS983165 IBO983165 ILK983165 IVG983165 JFC983165 JOY983165 JYU983165 KIQ983165 KSM983165 LCI983165 LME983165 LWA983165 MFW983165 MPS983165 MZO983165 NJK983165 NTG983165 ODC983165 OMY983165 OWU983165 PGQ983165 PQM983165 QAI983165 QKE983165 QUA983165 RDW983165 RNS983165 RXO983165 SHK983165 SRG983165 TBC983165 TKY983165 TUU983165 UEQ983165 UOM983165 UYI983165 VIE983165 VSA983165 WBW983165 WLS983165 WVO983165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G142 JC142 SY142 ACU142 AMQ142 AWM142 BGI142 BQE142 CAA142 CJW142 CTS142 DDO142 DNK142 DXG142 EHC142 EQY142 FAU142 FKQ142 FUM142 GEI142 GOE142 GYA142 HHW142 HRS142 IBO142 ILK142 IVG142 JFC142 JOY142 JYU142 KIQ142 KSM142 LCI142 LME142 LWA142 MFW142 MPS142 MZO142 NJK142 NTG142 ODC142 OMY142 OWU142 PGQ142 PQM142 QAI142 QKE142 QUA142 RDW142 RNS142 RXO142 SHK142 SRG142 TBC142 TKY142 TUU142 UEQ142 UOM142 UYI142 VIE142 VSA142 WBW142 WLS142 WVO142 G65678 JC65678 SY65678 ACU65678 AMQ65678 AWM65678 BGI65678 BQE65678 CAA65678 CJW65678 CTS65678 DDO65678 DNK65678 DXG65678 EHC65678 EQY65678 FAU65678 FKQ65678 FUM65678 GEI65678 GOE65678 GYA65678 HHW65678 HRS65678 IBO65678 ILK65678 IVG65678 JFC65678 JOY65678 JYU65678 KIQ65678 KSM65678 LCI65678 LME65678 LWA65678 MFW65678 MPS65678 MZO65678 NJK65678 NTG65678 ODC65678 OMY65678 OWU65678 PGQ65678 PQM65678 QAI65678 QKE65678 QUA65678 RDW65678 RNS65678 RXO65678 SHK65678 SRG65678 TBC65678 TKY65678 TUU65678 UEQ65678 UOM65678 UYI65678 VIE65678 VSA65678 WBW65678 WLS65678 WVO65678 G131214 JC131214 SY131214 ACU131214 AMQ131214 AWM131214 BGI131214 BQE131214 CAA131214 CJW131214 CTS131214 DDO131214 DNK131214 DXG131214 EHC131214 EQY131214 FAU131214 FKQ131214 FUM131214 GEI131214 GOE131214 GYA131214 HHW131214 HRS131214 IBO131214 ILK131214 IVG131214 JFC131214 JOY131214 JYU131214 KIQ131214 KSM131214 LCI131214 LME131214 LWA131214 MFW131214 MPS131214 MZO131214 NJK131214 NTG131214 ODC131214 OMY131214 OWU131214 PGQ131214 PQM131214 QAI131214 QKE131214 QUA131214 RDW131214 RNS131214 RXO131214 SHK131214 SRG131214 TBC131214 TKY131214 TUU131214 UEQ131214 UOM131214 UYI131214 VIE131214 VSA131214 WBW131214 WLS131214 WVO131214 G196750 JC196750 SY196750 ACU196750 AMQ196750 AWM196750 BGI196750 BQE196750 CAA196750 CJW196750 CTS196750 DDO196750 DNK196750 DXG196750 EHC196750 EQY196750 FAU196750 FKQ196750 FUM196750 GEI196750 GOE196750 GYA196750 HHW196750 HRS196750 IBO196750 ILK196750 IVG196750 JFC196750 JOY196750 JYU196750 KIQ196750 KSM196750 LCI196750 LME196750 LWA196750 MFW196750 MPS196750 MZO196750 NJK196750 NTG196750 ODC196750 OMY196750 OWU196750 PGQ196750 PQM196750 QAI196750 QKE196750 QUA196750 RDW196750 RNS196750 RXO196750 SHK196750 SRG196750 TBC196750 TKY196750 TUU196750 UEQ196750 UOM196750 UYI196750 VIE196750 VSA196750 WBW196750 WLS196750 WVO196750 G262286 JC262286 SY262286 ACU262286 AMQ262286 AWM262286 BGI262286 BQE262286 CAA262286 CJW262286 CTS262286 DDO262286 DNK262286 DXG262286 EHC262286 EQY262286 FAU262286 FKQ262286 FUM262286 GEI262286 GOE262286 GYA262286 HHW262286 HRS262286 IBO262286 ILK262286 IVG262286 JFC262286 JOY262286 JYU262286 KIQ262286 KSM262286 LCI262286 LME262286 LWA262286 MFW262286 MPS262286 MZO262286 NJK262286 NTG262286 ODC262286 OMY262286 OWU262286 PGQ262286 PQM262286 QAI262286 QKE262286 QUA262286 RDW262286 RNS262286 RXO262286 SHK262286 SRG262286 TBC262286 TKY262286 TUU262286 UEQ262286 UOM262286 UYI262286 VIE262286 VSA262286 WBW262286 WLS262286 WVO262286 G327822 JC327822 SY327822 ACU327822 AMQ327822 AWM327822 BGI327822 BQE327822 CAA327822 CJW327822 CTS327822 DDO327822 DNK327822 DXG327822 EHC327822 EQY327822 FAU327822 FKQ327822 FUM327822 GEI327822 GOE327822 GYA327822 HHW327822 HRS327822 IBO327822 ILK327822 IVG327822 JFC327822 JOY327822 JYU327822 KIQ327822 KSM327822 LCI327822 LME327822 LWA327822 MFW327822 MPS327822 MZO327822 NJK327822 NTG327822 ODC327822 OMY327822 OWU327822 PGQ327822 PQM327822 QAI327822 QKE327822 QUA327822 RDW327822 RNS327822 RXO327822 SHK327822 SRG327822 TBC327822 TKY327822 TUU327822 UEQ327822 UOM327822 UYI327822 VIE327822 VSA327822 WBW327822 WLS327822 WVO327822 G393358 JC393358 SY393358 ACU393358 AMQ393358 AWM393358 BGI393358 BQE393358 CAA393358 CJW393358 CTS393358 DDO393358 DNK393358 DXG393358 EHC393358 EQY393358 FAU393358 FKQ393358 FUM393358 GEI393358 GOE393358 GYA393358 HHW393358 HRS393358 IBO393358 ILK393358 IVG393358 JFC393358 JOY393358 JYU393358 KIQ393358 KSM393358 LCI393358 LME393358 LWA393358 MFW393358 MPS393358 MZO393358 NJK393358 NTG393358 ODC393358 OMY393358 OWU393358 PGQ393358 PQM393358 QAI393358 QKE393358 QUA393358 RDW393358 RNS393358 RXO393358 SHK393358 SRG393358 TBC393358 TKY393358 TUU393358 UEQ393358 UOM393358 UYI393358 VIE393358 VSA393358 WBW393358 WLS393358 WVO393358 G458894 JC458894 SY458894 ACU458894 AMQ458894 AWM458894 BGI458894 BQE458894 CAA458894 CJW458894 CTS458894 DDO458894 DNK458894 DXG458894 EHC458894 EQY458894 FAU458894 FKQ458894 FUM458894 GEI458894 GOE458894 GYA458894 HHW458894 HRS458894 IBO458894 ILK458894 IVG458894 JFC458894 JOY458894 JYU458894 KIQ458894 KSM458894 LCI458894 LME458894 LWA458894 MFW458894 MPS458894 MZO458894 NJK458894 NTG458894 ODC458894 OMY458894 OWU458894 PGQ458894 PQM458894 QAI458894 QKE458894 QUA458894 RDW458894 RNS458894 RXO458894 SHK458894 SRG458894 TBC458894 TKY458894 TUU458894 UEQ458894 UOM458894 UYI458894 VIE458894 VSA458894 WBW458894 WLS458894 WVO458894 G524430 JC524430 SY524430 ACU524430 AMQ524430 AWM524430 BGI524430 BQE524430 CAA524430 CJW524430 CTS524430 DDO524430 DNK524430 DXG524430 EHC524430 EQY524430 FAU524430 FKQ524430 FUM524430 GEI524430 GOE524430 GYA524430 HHW524430 HRS524430 IBO524430 ILK524430 IVG524430 JFC524430 JOY524430 JYU524430 KIQ524430 KSM524430 LCI524430 LME524430 LWA524430 MFW524430 MPS524430 MZO524430 NJK524430 NTG524430 ODC524430 OMY524430 OWU524430 PGQ524430 PQM524430 QAI524430 QKE524430 QUA524430 RDW524430 RNS524430 RXO524430 SHK524430 SRG524430 TBC524430 TKY524430 TUU524430 UEQ524430 UOM524430 UYI524430 VIE524430 VSA524430 WBW524430 WLS524430 WVO524430 G589966 JC589966 SY589966 ACU589966 AMQ589966 AWM589966 BGI589966 BQE589966 CAA589966 CJW589966 CTS589966 DDO589966 DNK589966 DXG589966 EHC589966 EQY589966 FAU589966 FKQ589966 FUM589966 GEI589966 GOE589966 GYA589966 HHW589966 HRS589966 IBO589966 ILK589966 IVG589966 JFC589966 JOY589966 JYU589966 KIQ589966 KSM589966 LCI589966 LME589966 LWA589966 MFW589966 MPS589966 MZO589966 NJK589966 NTG589966 ODC589966 OMY589966 OWU589966 PGQ589966 PQM589966 QAI589966 QKE589966 QUA589966 RDW589966 RNS589966 RXO589966 SHK589966 SRG589966 TBC589966 TKY589966 TUU589966 UEQ589966 UOM589966 UYI589966 VIE589966 VSA589966 WBW589966 WLS589966 WVO589966 G655502 JC655502 SY655502 ACU655502 AMQ655502 AWM655502 BGI655502 BQE655502 CAA655502 CJW655502 CTS655502 DDO655502 DNK655502 DXG655502 EHC655502 EQY655502 FAU655502 FKQ655502 FUM655502 GEI655502 GOE655502 GYA655502 HHW655502 HRS655502 IBO655502 ILK655502 IVG655502 JFC655502 JOY655502 JYU655502 KIQ655502 KSM655502 LCI655502 LME655502 LWA655502 MFW655502 MPS655502 MZO655502 NJK655502 NTG655502 ODC655502 OMY655502 OWU655502 PGQ655502 PQM655502 QAI655502 QKE655502 QUA655502 RDW655502 RNS655502 RXO655502 SHK655502 SRG655502 TBC655502 TKY655502 TUU655502 UEQ655502 UOM655502 UYI655502 VIE655502 VSA655502 WBW655502 WLS655502 WVO655502 G721038 JC721038 SY721038 ACU721038 AMQ721038 AWM721038 BGI721038 BQE721038 CAA721038 CJW721038 CTS721038 DDO721038 DNK721038 DXG721038 EHC721038 EQY721038 FAU721038 FKQ721038 FUM721038 GEI721038 GOE721038 GYA721038 HHW721038 HRS721038 IBO721038 ILK721038 IVG721038 JFC721038 JOY721038 JYU721038 KIQ721038 KSM721038 LCI721038 LME721038 LWA721038 MFW721038 MPS721038 MZO721038 NJK721038 NTG721038 ODC721038 OMY721038 OWU721038 PGQ721038 PQM721038 QAI721038 QKE721038 QUA721038 RDW721038 RNS721038 RXO721038 SHK721038 SRG721038 TBC721038 TKY721038 TUU721038 UEQ721038 UOM721038 UYI721038 VIE721038 VSA721038 WBW721038 WLS721038 WVO721038 G786574 JC786574 SY786574 ACU786574 AMQ786574 AWM786574 BGI786574 BQE786574 CAA786574 CJW786574 CTS786574 DDO786574 DNK786574 DXG786574 EHC786574 EQY786574 FAU786574 FKQ786574 FUM786574 GEI786574 GOE786574 GYA786574 HHW786574 HRS786574 IBO786574 ILK786574 IVG786574 JFC786574 JOY786574 JYU786574 KIQ786574 KSM786574 LCI786574 LME786574 LWA786574 MFW786574 MPS786574 MZO786574 NJK786574 NTG786574 ODC786574 OMY786574 OWU786574 PGQ786574 PQM786574 QAI786574 QKE786574 QUA786574 RDW786574 RNS786574 RXO786574 SHK786574 SRG786574 TBC786574 TKY786574 TUU786574 UEQ786574 UOM786574 UYI786574 VIE786574 VSA786574 WBW786574 WLS786574 WVO786574 G852110 JC852110 SY852110 ACU852110 AMQ852110 AWM852110 BGI852110 BQE852110 CAA852110 CJW852110 CTS852110 DDO852110 DNK852110 DXG852110 EHC852110 EQY852110 FAU852110 FKQ852110 FUM852110 GEI852110 GOE852110 GYA852110 HHW852110 HRS852110 IBO852110 ILK852110 IVG852110 JFC852110 JOY852110 JYU852110 KIQ852110 KSM852110 LCI852110 LME852110 LWA852110 MFW852110 MPS852110 MZO852110 NJK852110 NTG852110 ODC852110 OMY852110 OWU852110 PGQ852110 PQM852110 QAI852110 QKE852110 QUA852110 RDW852110 RNS852110 RXO852110 SHK852110 SRG852110 TBC852110 TKY852110 TUU852110 UEQ852110 UOM852110 UYI852110 VIE852110 VSA852110 WBW852110 WLS852110 WVO852110 G917646 JC917646 SY917646 ACU917646 AMQ917646 AWM917646 BGI917646 BQE917646 CAA917646 CJW917646 CTS917646 DDO917646 DNK917646 DXG917646 EHC917646 EQY917646 FAU917646 FKQ917646 FUM917646 GEI917646 GOE917646 GYA917646 HHW917646 HRS917646 IBO917646 ILK917646 IVG917646 JFC917646 JOY917646 JYU917646 KIQ917646 KSM917646 LCI917646 LME917646 LWA917646 MFW917646 MPS917646 MZO917646 NJK917646 NTG917646 ODC917646 OMY917646 OWU917646 PGQ917646 PQM917646 QAI917646 QKE917646 QUA917646 RDW917646 RNS917646 RXO917646 SHK917646 SRG917646 TBC917646 TKY917646 TUU917646 UEQ917646 UOM917646 UYI917646 VIE917646 VSA917646 WBW917646 WLS917646 WVO917646 G983182 JC983182 SY983182 ACU983182 AMQ983182 AWM983182 BGI983182 BQE983182 CAA983182 CJW983182 CTS983182 DDO983182 DNK983182 DXG983182 EHC983182 EQY983182 FAU983182 FKQ983182 FUM983182 GEI983182 GOE983182 GYA983182 HHW983182 HRS983182 IBO983182 ILK983182 IVG983182 JFC983182 JOY983182 JYU983182 KIQ983182 KSM983182 LCI983182 LME983182 LWA983182 MFW983182 MPS983182 MZO983182 NJK983182 NTG983182 ODC983182 OMY983182 OWU983182 PGQ983182 PQM983182 QAI983182 QKE983182 QUA983182 RDW983182 RNS983182 RXO983182 SHK983182 SRG983182 TBC983182 TKY983182 TUU983182 UEQ983182 UOM983182 UYI983182 VIE983182 VSA983182 WBW983182 WLS983182 WVO983182 G144 JC144 SY144 ACU144 AMQ144 AWM144 BGI144 BQE144 CAA144 CJW144 CTS144 DDO144 DNK144 DXG144 EHC144 EQY144 FAU144 FKQ144 FUM144 GEI144 GOE144 GYA144 HHW144 HRS144 IBO144 ILK144 IVG144 JFC144 JOY144 JYU144 KIQ144 KSM144 LCI144 LME144 LWA144 MFW144 MPS144 MZO144 NJK144 NTG144 ODC144 OMY144 OWU144 PGQ144 PQM144 QAI144 QKE144 QUA144 RDW144 RNS144 RXO144 SHK144 SRG144 TBC144 TKY144 TUU144 UEQ144 UOM144 UYI144 VIE144 VSA144 WBW144 WLS144 WVO144 G65680 JC65680 SY65680 ACU65680 AMQ65680 AWM65680 BGI65680 BQE65680 CAA65680 CJW65680 CTS65680 DDO65680 DNK65680 DXG65680 EHC65680 EQY65680 FAU65680 FKQ65680 FUM65680 GEI65680 GOE65680 GYA65680 HHW65680 HRS65680 IBO65680 ILK65680 IVG65680 JFC65680 JOY65680 JYU65680 KIQ65680 KSM65680 LCI65680 LME65680 LWA65680 MFW65680 MPS65680 MZO65680 NJK65680 NTG65680 ODC65680 OMY65680 OWU65680 PGQ65680 PQM65680 QAI65680 QKE65680 QUA65680 RDW65680 RNS65680 RXO65680 SHK65680 SRG65680 TBC65680 TKY65680 TUU65680 UEQ65680 UOM65680 UYI65680 VIE65680 VSA65680 WBW65680 WLS65680 WVO65680 G131216 JC131216 SY131216 ACU131216 AMQ131216 AWM131216 BGI131216 BQE131216 CAA131216 CJW131216 CTS131216 DDO131216 DNK131216 DXG131216 EHC131216 EQY131216 FAU131216 FKQ131216 FUM131216 GEI131216 GOE131216 GYA131216 HHW131216 HRS131216 IBO131216 ILK131216 IVG131216 JFC131216 JOY131216 JYU131216 KIQ131216 KSM131216 LCI131216 LME131216 LWA131216 MFW131216 MPS131216 MZO131216 NJK131216 NTG131216 ODC131216 OMY131216 OWU131216 PGQ131216 PQM131216 QAI131216 QKE131216 QUA131216 RDW131216 RNS131216 RXO131216 SHK131216 SRG131216 TBC131216 TKY131216 TUU131216 UEQ131216 UOM131216 UYI131216 VIE131216 VSA131216 WBW131216 WLS131216 WVO131216 G196752 JC196752 SY196752 ACU196752 AMQ196752 AWM196752 BGI196752 BQE196752 CAA196752 CJW196752 CTS196752 DDO196752 DNK196752 DXG196752 EHC196752 EQY196752 FAU196752 FKQ196752 FUM196752 GEI196752 GOE196752 GYA196752 HHW196752 HRS196752 IBO196752 ILK196752 IVG196752 JFC196752 JOY196752 JYU196752 KIQ196752 KSM196752 LCI196752 LME196752 LWA196752 MFW196752 MPS196752 MZO196752 NJK196752 NTG196752 ODC196752 OMY196752 OWU196752 PGQ196752 PQM196752 QAI196752 QKE196752 QUA196752 RDW196752 RNS196752 RXO196752 SHK196752 SRG196752 TBC196752 TKY196752 TUU196752 UEQ196752 UOM196752 UYI196752 VIE196752 VSA196752 WBW196752 WLS196752 WVO196752 G262288 JC262288 SY262288 ACU262288 AMQ262288 AWM262288 BGI262288 BQE262288 CAA262288 CJW262288 CTS262288 DDO262288 DNK262288 DXG262288 EHC262288 EQY262288 FAU262288 FKQ262288 FUM262288 GEI262288 GOE262288 GYA262288 HHW262288 HRS262288 IBO262288 ILK262288 IVG262288 JFC262288 JOY262288 JYU262288 KIQ262288 KSM262288 LCI262288 LME262288 LWA262288 MFW262288 MPS262288 MZO262288 NJK262288 NTG262288 ODC262288 OMY262288 OWU262288 PGQ262288 PQM262288 QAI262288 QKE262288 QUA262288 RDW262288 RNS262288 RXO262288 SHK262288 SRG262288 TBC262288 TKY262288 TUU262288 UEQ262288 UOM262288 UYI262288 VIE262288 VSA262288 WBW262288 WLS262288 WVO262288 G327824 JC327824 SY327824 ACU327824 AMQ327824 AWM327824 BGI327824 BQE327824 CAA327824 CJW327824 CTS327824 DDO327824 DNK327824 DXG327824 EHC327824 EQY327824 FAU327824 FKQ327824 FUM327824 GEI327824 GOE327824 GYA327824 HHW327824 HRS327824 IBO327824 ILK327824 IVG327824 JFC327824 JOY327824 JYU327824 KIQ327824 KSM327824 LCI327824 LME327824 LWA327824 MFW327824 MPS327824 MZO327824 NJK327824 NTG327824 ODC327824 OMY327824 OWU327824 PGQ327824 PQM327824 QAI327824 QKE327824 QUA327824 RDW327824 RNS327824 RXO327824 SHK327824 SRG327824 TBC327824 TKY327824 TUU327824 UEQ327824 UOM327824 UYI327824 VIE327824 VSA327824 WBW327824 WLS327824 WVO327824 G393360 JC393360 SY393360 ACU393360 AMQ393360 AWM393360 BGI393360 BQE393360 CAA393360 CJW393360 CTS393360 DDO393360 DNK393360 DXG393360 EHC393360 EQY393360 FAU393360 FKQ393360 FUM393360 GEI393360 GOE393360 GYA393360 HHW393360 HRS393360 IBO393360 ILK393360 IVG393360 JFC393360 JOY393360 JYU393360 KIQ393360 KSM393360 LCI393360 LME393360 LWA393360 MFW393360 MPS393360 MZO393360 NJK393360 NTG393360 ODC393360 OMY393360 OWU393360 PGQ393360 PQM393360 QAI393360 QKE393360 QUA393360 RDW393360 RNS393360 RXO393360 SHK393360 SRG393360 TBC393360 TKY393360 TUU393360 UEQ393360 UOM393360 UYI393360 VIE393360 VSA393360 WBW393360 WLS393360 WVO393360 G458896 JC458896 SY458896 ACU458896 AMQ458896 AWM458896 BGI458896 BQE458896 CAA458896 CJW458896 CTS458896 DDO458896 DNK458896 DXG458896 EHC458896 EQY458896 FAU458896 FKQ458896 FUM458896 GEI458896 GOE458896 GYA458896 HHW458896 HRS458896 IBO458896 ILK458896 IVG458896 JFC458896 JOY458896 JYU458896 KIQ458896 KSM458896 LCI458896 LME458896 LWA458896 MFW458896 MPS458896 MZO458896 NJK458896 NTG458896 ODC458896 OMY458896 OWU458896 PGQ458896 PQM458896 QAI458896 QKE458896 QUA458896 RDW458896 RNS458896 RXO458896 SHK458896 SRG458896 TBC458896 TKY458896 TUU458896 UEQ458896 UOM458896 UYI458896 VIE458896 VSA458896 WBW458896 WLS458896 WVO458896 G524432 JC524432 SY524432 ACU524432 AMQ524432 AWM524432 BGI524432 BQE524432 CAA524432 CJW524432 CTS524432 DDO524432 DNK524432 DXG524432 EHC524432 EQY524432 FAU524432 FKQ524432 FUM524432 GEI524432 GOE524432 GYA524432 HHW524432 HRS524432 IBO524432 ILK524432 IVG524432 JFC524432 JOY524432 JYU524432 KIQ524432 KSM524432 LCI524432 LME524432 LWA524432 MFW524432 MPS524432 MZO524432 NJK524432 NTG524432 ODC524432 OMY524432 OWU524432 PGQ524432 PQM524432 QAI524432 QKE524432 QUA524432 RDW524432 RNS524432 RXO524432 SHK524432 SRG524432 TBC524432 TKY524432 TUU524432 UEQ524432 UOM524432 UYI524432 VIE524432 VSA524432 WBW524432 WLS524432 WVO524432 G589968 JC589968 SY589968 ACU589968 AMQ589968 AWM589968 BGI589968 BQE589968 CAA589968 CJW589968 CTS589968 DDO589968 DNK589968 DXG589968 EHC589968 EQY589968 FAU589968 FKQ589968 FUM589968 GEI589968 GOE589968 GYA589968 HHW589968 HRS589968 IBO589968 ILK589968 IVG589968 JFC589968 JOY589968 JYU589968 KIQ589968 KSM589968 LCI589968 LME589968 LWA589968 MFW589968 MPS589968 MZO589968 NJK589968 NTG589968 ODC589968 OMY589968 OWU589968 PGQ589968 PQM589968 QAI589968 QKE589968 QUA589968 RDW589968 RNS589968 RXO589968 SHK589968 SRG589968 TBC589968 TKY589968 TUU589968 UEQ589968 UOM589968 UYI589968 VIE589968 VSA589968 WBW589968 WLS589968 WVO589968 G655504 JC655504 SY655504 ACU655504 AMQ655504 AWM655504 BGI655504 BQE655504 CAA655504 CJW655504 CTS655504 DDO655504 DNK655504 DXG655504 EHC655504 EQY655504 FAU655504 FKQ655504 FUM655504 GEI655504 GOE655504 GYA655504 HHW655504 HRS655504 IBO655504 ILK655504 IVG655504 JFC655504 JOY655504 JYU655504 KIQ655504 KSM655504 LCI655504 LME655504 LWA655504 MFW655504 MPS655504 MZO655504 NJK655504 NTG655504 ODC655504 OMY655504 OWU655504 PGQ655504 PQM655504 QAI655504 QKE655504 QUA655504 RDW655504 RNS655504 RXO655504 SHK655504 SRG655504 TBC655504 TKY655504 TUU655504 UEQ655504 UOM655504 UYI655504 VIE655504 VSA655504 WBW655504 WLS655504 WVO655504 G721040 JC721040 SY721040 ACU721040 AMQ721040 AWM721040 BGI721040 BQE721040 CAA721040 CJW721040 CTS721040 DDO721040 DNK721040 DXG721040 EHC721040 EQY721040 FAU721040 FKQ721040 FUM721040 GEI721040 GOE721040 GYA721040 HHW721040 HRS721040 IBO721040 ILK721040 IVG721040 JFC721040 JOY721040 JYU721040 KIQ721040 KSM721040 LCI721040 LME721040 LWA721040 MFW721040 MPS721040 MZO721040 NJK721040 NTG721040 ODC721040 OMY721040 OWU721040 PGQ721040 PQM721040 QAI721040 QKE721040 QUA721040 RDW721040 RNS721040 RXO721040 SHK721040 SRG721040 TBC721040 TKY721040 TUU721040 UEQ721040 UOM721040 UYI721040 VIE721040 VSA721040 WBW721040 WLS721040 WVO721040 G786576 JC786576 SY786576 ACU786576 AMQ786576 AWM786576 BGI786576 BQE786576 CAA786576 CJW786576 CTS786576 DDO786576 DNK786576 DXG786576 EHC786576 EQY786576 FAU786576 FKQ786576 FUM786576 GEI786576 GOE786576 GYA786576 HHW786576 HRS786576 IBO786576 ILK786576 IVG786576 JFC786576 JOY786576 JYU786576 KIQ786576 KSM786576 LCI786576 LME786576 LWA786576 MFW786576 MPS786576 MZO786576 NJK786576 NTG786576 ODC786576 OMY786576 OWU786576 PGQ786576 PQM786576 QAI786576 QKE786576 QUA786576 RDW786576 RNS786576 RXO786576 SHK786576 SRG786576 TBC786576 TKY786576 TUU786576 UEQ786576 UOM786576 UYI786576 VIE786576 VSA786576 WBW786576 WLS786576 WVO786576 G852112 JC852112 SY852112 ACU852112 AMQ852112 AWM852112 BGI852112 BQE852112 CAA852112 CJW852112 CTS852112 DDO852112 DNK852112 DXG852112 EHC852112 EQY852112 FAU852112 FKQ852112 FUM852112 GEI852112 GOE852112 GYA852112 HHW852112 HRS852112 IBO852112 ILK852112 IVG852112 JFC852112 JOY852112 JYU852112 KIQ852112 KSM852112 LCI852112 LME852112 LWA852112 MFW852112 MPS852112 MZO852112 NJK852112 NTG852112 ODC852112 OMY852112 OWU852112 PGQ852112 PQM852112 QAI852112 QKE852112 QUA852112 RDW852112 RNS852112 RXO852112 SHK852112 SRG852112 TBC852112 TKY852112 TUU852112 UEQ852112 UOM852112 UYI852112 VIE852112 VSA852112 WBW852112 WLS852112 WVO852112 G917648 JC917648 SY917648 ACU917648 AMQ917648 AWM917648 BGI917648 BQE917648 CAA917648 CJW917648 CTS917648 DDO917648 DNK917648 DXG917648 EHC917648 EQY917648 FAU917648 FKQ917648 FUM917648 GEI917648 GOE917648 GYA917648 HHW917648 HRS917648 IBO917648 ILK917648 IVG917648 JFC917648 JOY917648 JYU917648 KIQ917648 KSM917648 LCI917648 LME917648 LWA917648 MFW917648 MPS917648 MZO917648 NJK917648 NTG917648 ODC917648 OMY917648 OWU917648 PGQ917648 PQM917648 QAI917648 QKE917648 QUA917648 RDW917648 RNS917648 RXO917648 SHK917648 SRG917648 TBC917648 TKY917648 TUU917648 UEQ917648 UOM917648 UYI917648 VIE917648 VSA917648 WBW917648 WLS917648 WVO917648 G983184 JC983184 SY983184 ACU983184 AMQ983184 AWM983184 BGI983184 BQE983184 CAA983184 CJW983184 CTS983184 DDO983184 DNK983184 DXG983184 EHC983184 EQY983184 FAU983184 FKQ983184 FUM983184 GEI983184 GOE983184 GYA983184 HHW983184 HRS983184 IBO983184 ILK983184 IVG983184 JFC983184 JOY983184 JYU983184 KIQ983184 KSM983184 LCI983184 LME983184 LWA983184 MFW983184 MPS983184 MZO983184 NJK983184 NTG983184 ODC983184 OMY983184 OWU983184 PGQ983184 PQM983184 QAI983184 QKE983184 QUA983184 RDW983184 RNS983184 RXO983184 SHK983184 SRG983184 TBC983184 TKY983184 TUU983184 UEQ983184 UOM983184 UYI983184 VIE983184 VSA983184 WBW983184 WLS983184 WVO983184 G154 JC154 SY154 ACU154 AMQ154 AWM154 BGI154 BQE154 CAA154 CJW154 CTS154 DDO154 DNK154 DXG154 EHC154 EQY154 FAU154 FKQ154 FUM154 GEI154 GOE154 GYA154 HHW154 HRS154 IBO154 ILK154 IVG154 JFC154 JOY154 JYU154 KIQ154 KSM154 LCI154 LME154 LWA154 MFW154 MPS154 MZO154 NJK154 NTG154 ODC154 OMY154 OWU154 PGQ154 PQM154 QAI154 QKE154 QUA154 RDW154 RNS154 RXO154 SHK154 SRG154 TBC154 TKY154 TUU154 UEQ154 UOM154 UYI154 VIE154 VSA154 WBW154 WLS154 WVO154 G65690 JC65690 SY65690 ACU65690 AMQ65690 AWM65690 BGI65690 BQE65690 CAA65690 CJW65690 CTS65690 DDO65690 DNK65690 DXG65690 EHC65690 EQY65690 FAU65690 FKQ65690 FUM65690 GEI65690 GOE65690 GYA65690 HHW65690 HRS65690 IBO65690 ILK65690 IVG65690 JFC65690 JOY65690 JYU65690 KIQ65690 KSM65690 LCI65690 LME65690 LWA65690 MFW65690 MPS65690 MZO65690 NJK65690 NTG65690 ODC65690 OMY65690 OWU65690 PGQ65690 PQM65690 QAI65690 QKE65690 QUA65690 RDW65690 RNS65690 RXO65690 SHK65690 SRG65690 TBC65690 TKY65690 TUU65690 UEQ65690 UOM65690 UYI65690 VIE65690 VSA65690 WBW65690 WLS65690 WVO65690 G131226 JC131226 SY131226 ACU131226 AMQ131226 AWM131226 BGI131226 BQE131226 CAA131226 CJW131226 CTS131226 DDO131226 DNK131226 DXG131226 EHC131226 EQY131226 FAU131226 FKQ131226 FUM131226 GEI131226 GOE131226 GYA131226 HHW131226 HRS131226 IBO131226 ILK131226 IVG131226 JFC131226 JOY131226 JYU131226 KIQ131226 KSM131226 LCI131226 LME131226 LWA131226 MFW131226 MPS131226 MZO131226 NJK131226 NTG131226 ODC131226 OMY131226 OWU131226 PGQ131226 PQM131226 QAI131226 QKE131226 QUA131226 RDW131226 RNS131226 RXO131226 SHK131226 SRG131226 TBC131226 TKY131226 TUU131226 UEQ131226 UOM131226 UYI131226 VIE131226 VSA131226 WBW131226 WLS131226 WVO131226 G196762 JC196762 SY196762 ACU196762 AMQ196762 AWM196762 BGI196762 BQE196762 CAA196762 CJW196762 CTS196762 DDO196762 DNK196762 DXG196762 EHC196762 EQY196762 FAU196762 FKQ196762 FUM196762 GEI196762 GOE196762 GYA196762 HHW196762 HRS196762 IBO196762 ILK196762 IVG196762 JFC196762 JOY196762 JYU196762 KIQ196762 KSM196762 LCI196762 LME196762 LWA196762 MFW196762 MPS196762 MZO196762 NJK196762 NTG196762 ODC196762 OMY196762 OWU196762 PGQ196762 PQM196762 QAI196762 QKE196762 QUA196762 RDW196762 RNS196762 RXO196762 SHK196762 SRG196762 TBC196762 TKY196762 TUU196762 UEQ196762 UOM196762 UYI196762 VIE196762 VSA196762 WBW196762 WLS196762 WVO196762 G262298 JC262298 SY262298 ACU262298 AMQ262298 AWM262298 BGI262298 BQE262298 CAA262298 CJW262298 CTS262298 DDO262298 DNK262298 DXG262298 EHC262298 EQY262298 FAU262298 FKQ262298 FUM262298 GEI262298 GOE262298 GYA262298 HHW262298 HRS262298 IBO262298 ILK262298 IVG262298 JFC262298 JOY262298 JYU262298 KIQ262298 KSM262298 LCI262298 LME262298 LWA262298 MFW262298 MPS262298 MZO262298 NJK262298 NTG262298 ODC262298 OMY262298 OWU262298 PGQ262298 PQM262298 QAI262298 QKE262298 QUA262298 RDW262298 RNS262298 RXO262298 SHK262298 SRG262298 TBC262298 TKY262298 TUU262298 UEQ262298 UOM262298 UYI262298 VIE262298 VSA262298 WBW262298 WLS262298 WVO262298 G327834 JC327834 SY327834 ACU327834 AMQ327834 AWM327834 BGI327834 BQE327834 CAA327834 CJW327834 CTS327834 DDO327834 DNK327834 DXG327834 EHC327834 EQY327834 FAU327834 FKQ327834 FUM327834 GEI327834 GOE327834 GYA327834 HHW327834 HRS327834 IBO327834 ILK327834 IVG327834 JFC327834 JOY327834 JYU327834 KIQ327834 KSM327834 LCI327834 LME327834 LWA327834 MFW327834 MPS327834 MZO327834 NJK327834 NTG327834 ODC327834 OMY327834 OWU327834 PGQ327834 PQM327834 QAI327834 QKE327834 QUA327834 RDW327834 RNS327834 RXO327834 SHK327834 SRG327834 TBC327834 TKY327834 TUU327834 UEQ327834 UOM327834 UYI327834 VIE327834 VSA327834 WBW327834 WLS327834 WVO327834 G393370 JC393370 SY393370 ACU393370 AMQ393370 AWM393370 BGI393370 BQE393370 CAA393370 CJW393370 CTS393370 DDO393370 DNK393370 DXG393370 EHC393370 EQY393370 FAU393370 FKQ393370 FUM393370 GEI393370 GOE393370 GYA393370 HHW393370 HRS393370 IBO393370 ILK393370 IVG393370 JFC393370 JOY393370 JYU393370 KIQ393370 KSM393370 LCI393370 LME393370 LWA393370 MFW393370 MPS393370 MZO393370 NJK393370 NTG393370 ODC393370 OMY393370 OWU393370 PGQ393370 PQM393370 QAI393370 QKE393370 QUA393370 RDW393370 RNS393370 RXO393370 SHK393370 SRG393370 TBC393370 TKY393370 TUU393370 UEQ393370 UOM393370 UYI393370 VIE393370 VSA393370 WBW393370 WLS393370 WVO393370 G458906 JC458906 SY458906 ACU458906 AMQ458906 AWM458906 BGI458906 BQE458906 CAA458906 CJW458906 CTS458906 DDO458906 DNK458906 DXG458906 EHC458906 EQY458906 FAU458906 FKQ458906 FUM458906 GEI458906 GOE458906 GYA458906 HHW458906 HRS458906 IBO458906 ILK458906 IVG458906 JFC458906 JOY458906 JYU458906 KIQ458906 KSM458906 LCI458906 LME458906 LWA458906 MFW458906 MPS458906 MZO458906 NJK458906 NTG458906 ODC458906 OMY458906 OWU458906 PGQ458906 PQM458906 QAI458906 QKE458906 QUA458906 RDW458906 RNS458906 RXO458906 SHK458906 SRG458906 TBC458906 TKY458906 TUU458906 UEQ458906 UOM458906 UYI458906 VIE458906 VSA458906 WBW458906 WLS458906 WVO458906 G524442 JC524442 SY524442 ACU524442 AMQ524442 AWM524442 BGI524442 BQE524442 CAA524442 CJW524442 CTS524442 DDO524442 DNK524442 DXG524442 EHC524442 EQY524442 FAU524442 FKQ524442 FUM524442 GEI524442 GOE524442 GYA524442 HHW524442 HRS524442 IBO524442 ILK524442 IVG524442 JFC524442 JOY524442 JYU524442 KIQ524442 KSM524442 LCI524442 LME524442 LWA524442 MFW524442 MPS524442 MZO524442 NJK524442 NTG524442 ODC524442 OMY524442 OWU524442 PGQ524442 PQM524442 QAI524442 QKE524442 QUA524442 RDW524442 RNS524442 RXO524442 SHK524442 SRG524442 TBC524442 TKY524442 TUU524442 UEQ524442 UOM524442 UYI524442 VIE524442 VSA524442 WBW524442 WLS524442 WVO524442 G589978 JC589978 SY589978 ACU589978 AMQ589978 AWM589978 BGI589978 BQE589978 CAA589978 CJW589978 CTS589978 DDO589978 DNK589978 DXG589978 EHC589978 EQY589978 FAU589978 FKQ589978 FUM589978 GEI589978 GOE589978 GYA589978 HHW589978 HRS589978 IBO589978 ILK589978 IVG589978 JFC589978 JOY589978 JYU589978 KIQ589978 KSM589978 LCI589978 LME589978 LWA589978 MFW589978 MPS589978 MZO589978 NJK589978 NTG589978 ODC589978 OMY589978 OWU589978 PGQ589978 PQM589978 QAI589978 QKE589978 QUA589978 RDW589978 RNS589978 RXO589978 SHK589978 SRG589978 TBC589978 TKY589978 TUU589978 UEQ589978 UOM589978 UYI589978 VIE589978 VSA589978 WBW589978 WLS589978 WVO589978 G655514 JC655514 SY655514 ACU655514 AMQ655514 AWM655514 BGI655514 BQE655514 CAA655514 CJW655514 CTS655514 DDO655514 DNK655514 DXG655514 EHC655514 EQY655514 FAU655514 FKQ655514 FUM655514 GEI655514 GOE655514 GYA655514 HHW655514 HRS655514 IBO655514 ILK655514 IVG655514 JFC655514 JOY655514 JYU655514 KIQ655514 KSM655514 LCI655514 LME655514 LWA655514 MFW655514 MPS655514 MZO655514 NJK655514 NTG655514 ODC655514 OMY655514 OWU655514 PGQ655514 PQM655514 QAI655514 QKE655514 QUA655514 RDW655514 RNS655514 RXO655514 SHK655514 SRG655514 TBC655514 TKY655514 TUU655514 UEQ655514 UOM655514 UYI655514 VIE655514 VSA655514 WBW655514 WLS655514 WVO655514 G721050 JC721050 SY721050 ACU721050 AMQ721050 AWM721050 BGI721050 BQE721050 CAA721050 CJW721050 CTS721050 DDO721050 DNK721050 DXG721050 EHC721050 EQY721050 FAU721050 FKQ721050 FUM721050 GEI721050 GOE721050 GYA721050 HHW721050 HRS721050 IBO721050 ILK721050 IVG721050 JFC721050 JOY721050 JYU721050 KIQ721050 KSM721050 LCI721050 LME721050 LWA721050 MFW721050 MPS721050 MZO721050 NJK721050 NTG721050 ODC721050 OMY721050 OWU721050 PGQ721050 PQM721050 QAI721050 QKE721050 QUA721050 RDW721050 RNS721050 RXO721050 SHK721050 SRG721050 TBC721050 TKY721050 TUU721050 UEQ721050 UOM721050 UYI721050 VIE721050 VSA721050 WBW721050 WLS721050 WVO721050 G786586 JC786586 SY786586 ACU786586 AMQ786586 AWM786586 BGI786586 BQE786586 CAA786586 CJW786586 CTS786586 DDO786586 DNK786586 DXG786586 EHC786586 EQY786586 FAU786586 FKQ786586 FUM786586 GEI786586 GOE786586 GYA786586 HHW786586 HRS786586 IBO786586 ILK786586 IVG786586 JFC786586 JOY786586 JYU786586 KIQ786586 KSM786586 LCI786586 LME786586 LWA786586 MFW786586 MPS786586 MZO786586 NJK786586 NTG786586 ODC786586 OMY786586 OWU786586 PGQ786586 PQM786586 QAI786586 QKE786586 QUA786586 RDW786586 RNS786586 RXO786586 SHK786586 SRG786586 TBC786586 TKY786586 TUU786586 UEQ786586 UOM786586 UYI786586 VIE786586 VSA786586 WBW786586 WLS786586 WVO786586 G852122 JC852122 SY852122 ACU852122 AMQ852122 AWM852122 BGI852122 BQE852122 CAA852122 CJW852122 CTS852122 DDO852122 DNK852122 DXG852122 EHC852122 EQY852122 FAU852122 FKQ852122 FUM852122 GEI852122 GOE852122 GYA852122 HHW852122 HRS852122 IBO852122 ILK852122 IVG852122 JFC852122 JOY852122 JYU852122 KIQ852122 KSM852122 LCI852122 LME852122 LWA852122 MFW852122 MPS852122 MZO852122 NJK852122 NTG852122 ODC852122 OMY852122 OWU852122 PGQ852122 PQM852122 QAI852122 QKE852122 QUA852122 RDW852122 RNS852122 RXO852122 SHK852122 SRG852122 TBC852122 TKY852122 TUU852122 UEQ852122 UOM852122 UYI852122 VIE852122 VSA852122 WBW852122 WLS852122 WVO852122 G917658 JC917658 SY917658 ACU917658 AMQ917658 AWM917658 BGI917658 BQE917658 CAA917658 CJW917658 CTS917658 DDO917658 DNK917658 DXG917658 EHC917658 EQY917658 FAU917658 FKQ917658 FUM917658 GEI917658 GOE917658 GYA917658 HHW917658 HRS917658 IBO917658 ILK917658 IVG917658 JFC917658 JOY917658 JYU917658 KIQ917658 KSM917658 LCI917658 LME917658 LWA917658 MFW917658 MPS917658 MZO917658 NJK917658 NTG917658 ODC917658 OMY917658 OWU917658 PGQ917658 PQM917658 QAI917658 QKE917658 QUA917658 RDW917658 RNS917658 RXO917658 SHK917658 SRG917658 TBC917658 TKY917658 TUU917658 UEQ917658 UOM917658 UYI917658 VIE917658 VSA917658 WBW917658 WLS917658 WVO917658 G983194 JC983194 SY983194 ACU983194 AMQ983194 AWM983194 BGI983194 BQE983194 CAA983194 CJW983194 CTS983194 DDO983194 DNK983194 DXG983194 EHC983194 EQY983194 FAU983194 FKQ983194 FUM983194 GEI983194 GOE983194 GYA983194 HHW983194 HRS983194 IBO983194 ILK983194 IVG983194 JFC983194 JOY983194 JYU983194 KIQ983194 KSM983194 LCI983194 LME983194 LWA983194 MFW983194 MPS983194 MZO983194 NJK983194 NTG983194 ODC983194 OMY983194 OWU983194 PGQ983194 PQM983194 QAI983194 QKE983194 QUA983194 RDW983194 RNS983194 RXO983194 SHK983194 SRG983194 TBC983194 TKY983194 TUU983194 UEQ983194 UOM983194 UYI983194 VIE983194 VSA983194 WBW983194 WLS983194 WVO983194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G146 JC146 SY146 ACU146 AMQ146 AWM146 BGI146 BQE146 CAA146 CJW146 CTS146 DDO146 DNK146 DXG146 EHC146 EQY146 FAU146 FKQ146 FUM146 GEI146 GOE146 GYA146 HHW146 HRS146 IBO146 ILK146 IVG146 JFC146 JOY146 JYU146 KIQ146 KSM146 LCI146 LME146 LWA146 MFW146 MPS146 MZO146 NJK146 NTG146 ODC146 OMY146 OWU146 PGQ146 PQM146 QAI146 QKE146 QUA146 RDW146 RNS146 RXO146 SHK146 SRG146 TBC146 TKY146 TUU146 UEQ146 UOM146 UYI146 VIE146 VSA146 WBW146 WLS146 WVO146 G65682 JC65682 SY65682 ACU65682 AMQ65682 AWM65682 BGI65682 BQE65682 CAA65682 CJW65682 CTS65682 DDO65682 DNK65682 DXG65682 EHC65682 EQY65682 FAU65682 FKQ65682 FUM65682 GEI65682 GOE65682 GYA65682 HHW65682 HRS65682 IBO65682 ILK65682 IVG65682 JFC65682 JOY65682 JYU65682 KIQ65682 KSM65682 LCI65682 LME65682 LWA65682 MFW65682 MPS65682 MZO65682 NJK65682 NTG65682 ODC65682 OMY65682 OWU65682 PGQ65682 PQM65682 QAI65682 QKE65682 QUA65682 RDW65682 RNS65682 RXO65682 SHK65682 SRG65682 TBC65682 TKY65682 TUU65682 UEQ65682 UOM65682 UYI65682 VIE65682 VSA65682 WBW65682 WLS65682 WVO65682 G131218 JC131218 SY131218 ACU131218 AMQ131218 AWM131218 BGI131218 BQE131218 CAA131218 CJW131218 CTS131218 DDO131218 DNK131218 DXG131218 EHC131218 EQY131218 FAU131218 FKQ131218 FUM131218 GEI131218 GOE131218 GYA131218 HHW131218 HRS131218 IBO131218 ILK131218 IVG131218 JFC131218 JOY131218 JYU131218 KIQ131218 KSM131218 LCI131218 LME131218 LWA131218 MFW131218 MPS131218 MZO131218 NJK131218 NTG131218 ODC131218 OMY131218 OWU131218 PGQ131218 PQM131218 QAI131218 QKE131218 QUA131218 RDW131218 RNS131218 RXO131218 SHK131218 SRG131218 TBC131218 TKY131218 TUU131218 UEQ131218 UOM131218 UYI131218 VIE131218 VSA131218 WBW131218 WLS131218 WVO131218 G196754 JC196754 SY196754 ACU196754 AMQ196754 AWM196754 BGI196754 BQE196754 CAA196754 CJW196754 CTS196754 DDO196754 DNK196754 DXG196754 EHC196754 EQY196754 FAU196754 FKQ196754 FUM196754 GEI196754 GOE196754 GYA196754 HHW196754 HRS196754 IBO196754 ILK196754 IVG196754 JFC196754 JOY196754 JYU196754 KIQ196754 KSM196754 LCI196754 LME196754 LWA196754 MFW196754 MPS196754 MZO196754 NJK196754 NTG196754 ODC196754 OMY196754 OWU196754 PGQ196754 PQM196754 QAI196754 QKE196754 QUA196754 RDW196754 RNS196754 RXO196754 SHK196754 SRG196754 TBC196754 TKY196754 TUU196754 UEQ196754 UOM196754 UYI196754 VIE196754 VSA196754 WBW196754 WLS196754 WVO196754 G262290 JC262290 SY262290 ACU262290 AMQ262290 AWM262290 BGI262290 BQE262290 CAA262290 CJW262290 CTS262290 DDO262290 DNK262290 DXG262290 EHC262290 EQY262290 FAU262290 FKQ262290 FUM262290 GEI262290 GOE262290 GYA262290 HHW262290 HRS262290 IBO262290 ILK262290 IVG262290 JFC262290 JOY262290 JYU262290 KIQ262290 KSM262290 LCI262290 LME262290 LWA262290 MFW262290 MPS262290 MZO262290 NJK262290 NTG262290 ODC262290 OMY262290 OWU262290 PGQ262290 PQM262290 QAI262290 QKE262290 QUA262290 RDW262290 RNS262290 RXO262290 SHK262290 SRG262290 TBC262290 TKY262290 TUU262290 UEQ262290 UOM262290 UYI262290 VIE262290 VSA262290 WBW262290 WLS262290 WVO262290 G327826 JC327826 SY327826 ACU327826 AMQ327826 AWM327826 BGI327826 BQE327826 CAA327826 CJW327826 CTS327826 DDO327826 DNK327826 DXG327826 EHC327826 EQY327826 FAU327826 FKQ327826 FUM327826 GEI327826 GOE327826 GYA327826 HHW327826 HRS327826 IBO327826 ILK327826 IVG327826 JFC327826 JOY327826 JYU327826 KIQ327826 KSM327826 LCI327826 LME327826 LWA327826 MFW327826 MPS327826 MZO327826 NJK327826 NTG327826 ODC327826 OMY327826 OWU327826 PGQ327826 PQM327826 QAI327826 QKE327826 QUA327826 RDW327826 RNS327826 RXO327826 SHK327826 SRG327826 TBC327826 TKY327826 TUU327826 UEQ327826 UOM327826 UYI327826 VIE327826 VSA327826 WBW327826 WLS327826 WVO327826 G393362 JC393362 SY393362 ACU393362 AMQ393362 AWM393362 BGI393362 BQE393362 CAA393362 CJW393362 CTS393362 DDO393362 DNK393362 DXG393362 EHC393362 EQY393362 FAU393362 FKQ393362 FUM393362 GEI393362 GOE393362 GYA393362 HHW393362 HRS393362 IBO393362 ILK393362 IVG393362 JFC393362 JOY393362 JYU393362 KIQ393362 KSM393362 LCI393362 LME393362 LWA393362 MFW393362 MPS393362 MZO393362 NJK393362 NTG393362 ODC393362 OMY393362 OWU393362 PGQ393362 PQM393362 QAI393362 QKE393362 QUA393362 RDW393362 RNS393362 RXO393362 SHK393362 SRG393362 TBC393362 TKY393362 TUU393362 UEQ393362 UOM393362 UYI393362 VIE393362 VSA393362 WBW393362 WLS393362 WVO393362 G458898 JC458898 SY458898 ACU458898 AMQ458898 AWM458898 BGI458898 BQE458898 CAA458898 CJW458898 CTS458898 DDO458898 DNK458898 DXG458898 EHC458898 EQY458898 FAU458898 FKQ458898 FUM458898 GEI458898 GOE458898 GYA458898 HHW458898 HRS458898 IBO458898 ILK458898 IVG458898 JFC458898 JOY458898 JYU458898 KIQ458898 KSM458898 LCI458898 LME458898 LWA458898 MFW458898 MPS458898 MZO458898 NJK458898 NTG458898 ODC458898 OMY458898 OWU458898 PGQ458898 PQM458898 QAI458898 QKE458898 QUA458898 RDW458898 RNS458898 RXO458898 SHK458898 SRG458898 TBC458898 TKY458898 TUU458898 UEQ458898 UOM458898 UYI458898 VIE458898 VSA458898 WBW458898 WLS458898 WVO458898 G524434 JC524434 SY524434 ACU524434 AMQ524434 AWM524434 BGI524434 BQE524434 CAA524434 CJW524434 CTS524434 DDO524434 DNK524434 DXG524434 EHC524434 EQY524434 FAU524434 FKQ524434 FUM524434 GEI524434 GOE524434 GYA524434 HHW524434 HRS524434 IBO524434 ILK524434 IVG524434 JFC524434 JOY524434 JYU524434 KIQ524434 KSM524434 LCI524434 LME524434 LWA524434 MFW524434 MPS524434 MZO524434 NJK524434 NTG524434 ODC524434 OMY524434 OWU524434 PGQ524434 PQM524434 QAI524434 QKE524434 QUA524434 RDW524434 RNS524434 RXO524434 SHK524434 SRG524434 TBC524434 TKY524434 TUU524434 UEQ524434 UOM524434 UYI524434 VIE524434 VSA524434 WBW524434 WLS524434 WVO524434 G589970 JC589970 SY589970 ACU589970 AMQ589970 AWM589970 BGI589970 BQE589970 CAA589970 CJW589970 CTS589970 DDO589970 DNK589970 DXG589970 EHC589970 EQY589970 FAU589970 FKQ589970 FUM589970 GEI589970 GOE589970 GYA589970 HHW589970 HRS589970 IBO589970 ILK589970 IVG589970 JFC589970 JOY589970 JYU589970 KIQ589970 KSM589970 LCI589970 LME589970 LWA589970 MFW589970 MPS589970 MZO589970 NJK589970 NTG589970 ODC589970 OMY589970 OWU589970 PGQ589970 PQM589970 QAI589970 QKE589970 QUA589970 RDW589970 RNS589970 RXO589970 SHK589970 SRG589970 TBC589970 TKY589970 TUU589970 UEQ589970 UOM589970 UYI589970 VIE589970 VSA589970 WBW589970 WLS589970 WVO589970 G655506 JC655506 SY655506 ACU655506 AMQ655506 AWM655506 BGI655506 BQE655506 CAA655506 CJW655506 CTS655506 DDO655506 DNK655506 DXG655506 EHC655506 EQY655506 FAU655506 FKQ655506 FUM655506 GEI655506 GOE655506 GYA655506 HHW655506 HRS655506 IBO655506 ILK655506 IVG655506 JFC655506 JOY655506 JYU655506 KIQ655506 KSM655506 LCI655506 LME655506 LWA655506 MFW655506 MPS655506 MZO655506 NJK655506 NTG655506 ODC655506 OMY655506 OWU655506 PGQ655506 PQM655506 QAI655506 QKE655506 QUA655506 RDW655506 RNS655506 RXO655506 SHK655506 SRG655506 TBC655506 TKY655506 TUU655506 UEQ655506 UOM655506 UYI655506 VIE655506 VSA655506 WBW655506 WLS655506 WVO655506 G721042 JC721042 SY721042 ACU721042 AMQ721042 AWM721042 BGI721042 BQE721042 CAA721042 CJW721042 CTS721042 DDO721042 DNK721042 DXG721042 EHC721042 EQY721042 FAU721042 FKQ721042 FUM721042 GEI721042 GOE721042 GYA721042 HHW721042 HRS721042 IBO721042 ILK721042 IVG721042 JFC721042 JOY721042 JYU721042 KIQ721042 KSM721042 LCI721042 LME721042 LWA721042 MFW721042 MPS721042 MZO721042 NJK721042 NTG721042 ODC721042 OMY721042 OWU721042 PGQ721042 PQM721042 QAI721042 QKE721042 QUA721042 RDW721042 RNS721042 RXO721042 SHK721042 SRG721042 TBC721042 TKY721042 TUU721042 UEQ721042 UOM721042 UYI721042 VIE721042 VSA721042 WBW721042 WLS721042 WVO721042 G786578 JC786578 SY786578 ACU786578 AMQ786578 AWM786578 BGI786578 BQE786578 CAA786578 CJW786578 CTS786578 DDO786578 DNK786578 DXG786578 EHC786578 EQY786578 FAU786578 FKQ786578 FUM786578 GEI786578 GOE786578 GYA786578 HHW786578 HRS786578 IBO786578 ILK786578 IVG786578 JFC786578 JOY786578 JYU786578 KIQ786578 KSM786578 LCI786578 LME786578 LWA786578 MFW786578 MPS786578 MZO786578 NJK786578 NTG786578 ODC786578 OMY786578 OWU786578 PGQ786578 PQM786578 QAI786578 QKE786578 QUA786578 RDW786578 RNS786578 RXO786578 SHK786578 SRG786578 TBC786578 TKY786578 TUU786578 UEQ786578 UOM786578 UYI786578 VIE786578 VSA786578 WBW786578 WLS786578 WVO786578 G852114 JC852114 SY852114 ACU852114 AMQ852114 AWM852114 BGI852114 BQE852114 CAA852114 CJW852114 CTS852114 DDO852114 DNK852114 DXG852114 EHC852114 EQY852114 FAU852114 FKQ852114 FUM852114 GEI852114 GOE852114 GYA852114 HHW852114 HRS852114 IBO852114 ILK852114 IVG852114 JFC852114 JOY852114 JYU852114 KIQ852114 KSM852114 LCI852114 LME852114 LWA852114 MFW852114 MPS852114 MZO852114 NJK852114 NTG852114 ODC852114 OMY852114 OWU852114 PGQ852114 PQM852114 QAI852114 QKE852114 QUA852114 RDW852114 RNS852114 RXO852114 SHK852114 SRG852114 TBC852114 TKY852114 TUU852114 UEQ852114 UOM852114 UYI852114 VIE852114 VSA852114 WBW852114 WLS852114 WVO852114 G917650 JC917650 SY917650 ACU917650 AMQ917650 AWM917650 BGI917650 BQE917650 CAA917650 CJW917650 CTS917650 DDO917650 DNK917650 DXG917650 EHC917650 EQY917650 FAU917650 FKQ917650 FUM917650 GEI917650 GOE917650 GYA917650 HHW917650 HRS917650 IBO917650 ILK917650 IVG917650 JFC917650 JOY917650 JYU917650 KIQ917650 KSM917650 LCI917650 LME917650 LWA917650 MFW917650 MPS917650 MZO917650 NJK917650 NTG917650 ODC917650 OMY917650 OWU917650 PGQ917650 PQM917650 QAI917650 QKE917650 QUA917650 RDW917650 RNS917650 RXO917650 SHK917650 SRG917650 TBC917650 TKY917650 TUU917650 UEQ917650 UOM917650 UYI917650 VIE917650 VSA917650 WBW917650 WLS917650 WVO917650 G983186 JC983186 SY983186 ACU983186 AMQ983186 AWM983186 BGI983186 BQE983186 CAA983186 CJW983186 CTS983186 DDO983186 DNK983186 DXG983186 EHC983186 EQY983186 FAU983186 FKQ983186 FUM983186 GEI983186 GOE983186 GYA983186 HHW983186 HRS983186 IBO983186 ILK983186 IVG983186 JFC983186 JOY983186 JYU983186 KIQ983186 KSM983186 LCI983186 LME983186 LWA983186 MFW983186 MPS983186 MZO983186 NJK983186 NTG983186 ODC983186 OMY983186 OWU983186 PGQ983186 PQM983186 QAI983186 QKE983186 QUA983186 RDW983186 RNS983186 RXO983186 SHK983186 SRG983186 TBC983186 TKY983186 TUU983186 UEQ983186 UOM983186 UYI983186 VIE983186 VSA983186 WBW983186 WLS983186 WVO983186 G164 JC164 SY164 ACU164 AMQ164 AWM164 BGI164 BQE164 CAA164 CJW164 CTS164 DDO164 DNK164 DXG164 EHC164 EQY164 FAU164 FKQ164 FUM164 GEI164 GOE164 GYA164 HHW164 HRS164 IBO164 ILK164 IVG164 JFC164 JOY164 JYU164 KIQ164 KSM164 LCI164 LME164 LWA164 MFW164 MPS164 MZO164 NJK164 NTG164 ODC164 OMY164 OWU164 PGQ164 PQM164 QAI164 QKE164 QUA164 RDW164 RNS164 RXO164 SHK164 SRG164 TBC164 TKY164 TUU164 UEQ164 UOM164 UYI164 VIE164 VSA164 WBW164 WLS164 WVO164 G65700 JC65700 SY65700 ACU65700 AMQ65700 AWM65700 BGI65700 BQE65700 CAA65700 CJW65700 CTS65700 DDO65700 DNK65700 DXG65700 EHC65700 EQY65700 FAU65700 FKQ65700 FUM65700 GEI65700 GOE65700 GYA65700 HHW65700 HRS65700 IBO65700 ILK65700 IVG65700 JFC65700 JOY65700 JYU65700 KIQ65700 KSM65700 LCI65700 LME65700 LWA65700 MFW65700 MPS65700 MZO65700 NJK65700 NTG65700 ODC65700 OMY65700 OWU65700 PGQ65700 PQM65700 QAI65700 QKE65700 QUA65700 RDW65700 RNS65700 RXO65700 SHK65700 SRG65700 TBC65700 TKY65700 TUU65700 UEQ65700 UOM65700 UYI65700 VIE65700 VSA65700 WBW65700 WLS65700 WVO65700 G131236 JC131236 SY131236 ACU131236 AMQ131236 AWM131236 BGI131236 BQE131236 CAA131236 CJW131236 CTS131236 DDO131236 DNK131236 DXG131236 EHC131236 EQY131236 FAU131236 FKQ131236 FUM131236 GEI131236 GOE131236 GYA131236 HHW131236 HRS131236 IBO131236 ILK131236 IVG131236 JFC131236 JOY131236 JYU131236 KIQ131236 KSM131236 LCI131236 LME131236 LWA131236 MFW131236 MPS131236 MZO131236 NJK131236 NTG131236 ODC131236 OMY131236 OWU131236 PGQ131236 PQM131236 QAI131236 QKE131236 QUA131236 RDW131236 RNS131236 RXO131236 SHK131236 SRG131236 TBC131236 TKY131236 TUU131236 UEQ131236 UOM131236 UYI131236 VIE131236 VSA131236 WBW131236 WLS131236 WVO131236 G196772 JC196772 SY196772 ACU196772 AMQ196772 AWM196772 BGI196772 BQE196772 CAA196772 CJW196772 CTS196772 DDO196772 DNK196772 DXG196772 EHC196772 EQY196772 FAU196772 FKQ196772 FUM196772 GEI196772 GOE196772 GYA196772 HHW196772 HRS196772 IBO196772 ILK196772 IVG196772 JFC196772 JOY196772 JYU196772 KIQ196772 KSM196772 LCI196772 LME196772 LWA196772 MFW196772 MPS196772 MZO196772 NJK196772 NTG196772 ODC196772 OMY196772 OWU196772 PGQ196772 PQM196772 QAI196772 QKE196772 QUA196772 RDW196772 RNS196772 RXO196772 SHK196772 SRG196772 TBC196772 TKY196772 TUU196772 UEQ196772 UOM196772 UYI196772 VIE196772 VSA196772 WBW196772 WLS196772 WVO196772 G262308 JC262308 SY262308 ACU262308 AMQ262308 AWM262308 BGI262308 BQE262308 CAA262308 CJW262308 CTS262308 DDO262308 DNK262308 DXG262308 EHC262308 EQY262308 FAU262308 FKQ262308 FUM262308 GEI262308 GOE262308 GYA262308 HHW262308 HRS262308 IBO262308 ILK262308 IVG262308 JFC262308 JOY262308 JYU262308 KIQ262308 KSM262308 LCI262308 LME262308 LWA262308 MFW262308 MPS262308 MZO262308 NJK262308 NTG262308 ODC262308 OMY262308 OWU262308 PGQ262308 PQM262308 QAI262308 QKE262308 QUA262308 RDW262308 RNS262308 RXO262308 SHK262308 SRG262308 TBC262308 TKY262308 TUU262308 UEQ262308 UOM262308 UYI262308 VIE262308 VSA262308 WBW262308 WLS262308 WVO262308 G327844 JC327844 SY327844 ACU327844 AMQ327844 AWM327844 BGI327844 BQE327844 CAA327844 CJW327844 CTS327844 DDO327844 DNK327844 DXG327844 EHC327844 EQY327844 FAU327844 FKQ327844 FUM327844 GEI327844 GOE327844 GYA327844 HHW327844 HRS327844 IBO327844 ILK327844 IVG327844 JFC327844 JOY327844 JYU327844 KIQ327844 KSM327844 LCI327844 LME327844 LWA327844 MFW327844 MPS327844 MZO327844 NJK327844 NTG327844 ODC327844 OMY327844 OWU327844 PGQ327844 PQM327844 QAI327844 QKE327844 QUA327844 RDW327844 RNS327844 RXO327844 SHK327844 SRG327844 TBC327844 TKY327844 TUU327844 UEQ327844 UOM327844 UYI327844 VIE327844 VSA327844 WBW327844 WLS327844 WVO327844 G393380 JC393380 SY393380 ACU393380 AMQ393380 AWM393380 BGI393380 BQE393380 CAA393380 CJW393380 CTS393380 DDO393380 DNK393380 DXG393380 EHC393380 EQY393380 FAU393380 FKQ393380 FUM393380 GEI393380 GOE393380 GYA393380 HHW393380 HRS393380 IBO393380 ILK393380 IVG393380 JFC393380 JOY393380 JYU393380 KIQ393380 KSM393380 LCI393380 LME393380 LWA393380 MFW393380 MPS393380 MZO393380 NJK393380 NTG393380 ODC393380 OMY393380 OWU393380 PGQ393380 PQM393380 QAI393380 QKE393380 QUA393380 RDW393380 RNS393380 RXO393380 SHK393380 SRG393380 TBC393380 TKY393380 TUU393380 UEQ393380 UOM393380 UYI393380 VIE393380 VSA393380 WBW393380 WLS393380 WVO393380 G458916 JC458916 SY458916 ACU458916 AMQ458916 AWM458916 BGI458916 BQE458916 CAA458916 CJW458916 CTS458916 DDO458916 DNK458916 DXG458916 EHC458916 EQY458916 FAU458916 FKQ458916 FUM458916 GEI458916 GOE458916 GYA458916 HHW458916 HRS458916 IBO458916 ILK458916 IVG458916 JFC458916 JOY458916 JYU458916 KIQ458916 KSM458916 LCI458916 LME458916 LWA458916 MFW458916 MPS458916 MZO458916 NJK458916 NTG458916 ODC458916 OMY458916 OWU458916 PGQ458916 PQM458916 QAI458916 QKE458916 QUA458916 RDW458916 RNS458916 RXO458916 SHK458916 SRG458916 TBC458916 TKY458916 TUU458916 UEQ458916 UOM458916 UYI458916 VIE458916 VSA458916 WBW458916 WLS458916 WVO458916 G524452 JC524452 SY524452 ACU524452 AMQ524452 AWM524452 BGI524452 BQE524452 CAA524452 CJW524452 CTS524452 DDO524452 DNK524452 DXG524452 EHC524452 EQY524452 FAU524452 FKQ524452 FUM524452 GEI524452 GOE524452 GYA524452 HHW524452 HRS524452 IBO524452 ILK524452 IVG524452 JFC524452 JOY524452 JYU524452 KIQ524452 KSM524452 LCI524452 LME524452 LWA524452 MFW524452 MPS524452 MZO524452 NJK524452 NTG524452 ODC524452 OMY524452 OWU524452 PGQ524452 PQM524452 QAI524452 QKE524452 QUA524452 RDW524452 RNS524452 RXO524452 SHK524452 SRG524452 TBC524452 TKY524452 TUU524452 UEQ524452 UOM524452 UYI524452 VIE524452 VSA524452 WBW524452 WLS524452 WVO524452 G589988 JC589988 SY589988 ACU589988 AMQ589988 AWM589988 BGI589988 BQE589988 CAA589988 CJW589988 CTS589988 DDO589988 DNK589988 DXG589988 EHC589988 EQY589988 FAU589988 FKQ589988 FUM589988 GEI589988 GOE589988 GYA589988 HHW589988 HRS589988 IBO589988 ILK589988 IVG589988 JFC589988 JOY589988 JYU589988 KIQ589988 KSM589988 LCI589988 LME589988 LWA589988 MFW589988 MPS589988 MZO589988 NJK589988 NTG589988 ODC589988 OMY589988 OWU589988 PGQ589988 PQM589988 QAI589988 QKE589988 QUA589988 RDW589988 RNS589988 RXO589988 SHK589988 SRG589988 TBC589988 TKY589988 TUU589988 UEQ589988 UOM589988 UYI589988 VIE589988 VSA589988 WBW589988 WLS589988 WVO589988 G655524 JC655524 SY655524 ACU655524 AMQ655524 AWM655524 BGI655524 BQE655524 CAA655524 CJW655524 CTS655524 DDO655524 DNK655524 DXG655524 EHC655524 EQY655524 FAU655524 FKQ655524 FUM655524 GEI655524 GOE655524 GYA655524 HHW655524 HRS655524 IBO655524 ILK655524 IVG655524 JFC655524 JOY655524 JYU655524 KIQ655524 KSM655524 LCI655524 LME655524 LWA655524 MFW655524 MPS655524 MZO655524 NJK655524 NTG655524 ODC655524 OMY655524 OWU655524 PGQ655524 PQM655524 QAI655524 QKE655524 QUA655524 RDW655524 RNS655524 RXO655524 SHK655524 SRG655524 TBC655524 TKY655524 TUU655524 UEQ655524 UOM655524 UYI655524 VIE655524 VSA655524 WBW655524 WLS655524 WVO655524 G721060 JC721060 SY721060 ACU721060 AMQ721060 AWM721060 BGI721060 BQE721060 CAA721060 CJW721060 CTS721060 DDO721060 DNK721060 DXG721060 EHC721060 EQY721060 FAU721060 FKQ721060 FUM721060 GEI721060 GOE721060 GYA721060 HHW721060 HRS721060 IBO721060 ILK721060 IVG721060 JFC721060 JOY721060 JYU721060 KIQ721060 KSM721060 LCI721060 LME721060 LWA721060 MFW721060 MPS721060 MZO721060 NJK721060 NTG721060 ODC721060 OMY721060 OWU721060 PGQ721060 PQM721060 QAI721060 QKE721060 QUA721060 RDW721060 RNS721060 RXO721060 SHK721060 SRG721060 TBC721060 TKY721060 TUU721060 UEQ721060 UOM721060 UYI721060 VIE721060 VSA721060 WBW721060 WLS721060 WVO721060 G786596 JC786596 SY786596 ACU786596 AMQ786596 AWM786596 BGI786596 BQE786596 CAA786596 CJW786596 CTS786596 DDO786596 DNK786596 DXG786596 EHC786596 EQY786596 FAU786596 FKQ786596 FUM786596 GEI786596 GOE786596 GYA786596 HHW786596 HRS786596 IBO786596 ILK786596 IVG786596 JFC786596 JOY786596 JYU786596 KIQ786596 KSM786596 LCI786596 LME786596 LWA786596 MFW786596 MPS786596 MZO786596 NJK786596 NTG786596 ODC786596 OMY786596 OWU786596 PGQ786596 PQM786596 QAI786596 QKE786596 QUA786596 RDW786596 RNS786596 RXO786596 SHK786596 SRG786596 TBC786596 TKY786596 TUU786596 UEQ786596 UOM786596 UYI786596 VIE786596 VSA786596 WBW786596 WLS786596 WVO786596 G852132 JC852132 SY852132 ACU852132 AMQ852132 AWM852132 BGI852132 BQE852132 CAA852132 CJW852132 CTS852132 DDO852132 DNK852132 DXG852132 EHC852132 EQY852132 FAU852132 FKQ852132 FUM852132 GEI852132 GOE852132 GYA852132 HHW852132 HRS852132 IBO852132 ILK852132 IVG852132 JFC852132 JOY852132 JYU852132 KIQ852132 KSM852132 LCI852132 LME852132 LWA852132 MFW852132 MPS852132 MZO852132 NJK852132 NTG852132 ODC852132 OMY852132 OWU852132 PGQ852132 PQM852132 QAI852132 QKE852132 QUA852132 RDW852132 RNS852132 RXO852132 SHK852132 SRG852132 TBC852132 TKY852132 TUU852132 UEQ852132 UOM852132 UYI852132 VIE852132 VSA852132 WBW852132 WLS852132 WVO852132 G917668 JC917668 SY917668 ACU917668 AMQ917668 AWM917668 BGI917668 BQE917668 CAA917668 CJW917668 CTS917668 DDO917668 DNK917668 DXG917668 EHC917668 EQY917668 FAU917668 FKQ917668 FUM917668 GEI917668 GOE917668 GYA917668 HHW917668 HRS917668 IBO917668 ILK917668 IVG917668 JFC917668 JOY917668 JYU917668 KIQ917668 KSM917668 LCI917668 LME917668 LWA917668 MFW917668 MPS917668 MZO917668 NJK917668 NTG917668 ODC917668 OMY917668 OWU917668 PGQ917668 PQM917668 QAI917668 QKE917668 QUA917668 RDW917668 RNS917668 RXO917668 SHK917668 SRG917668 TBC917668 TKY917668 TUU917668 UEQ917668 UOM917668 UYI917668 VIE917668 VSA917668 WBW917668 WLS917668 WVO917668 G983204 JC983204 SY983204 ACU983204 AMQ983204 AWM983204 BGI983204 BQE983204 CAA983204 CJW983204 CTS983204 DDO983204 DNK983204 DXG983204 EHC983204 EQY983204 FAU983204 FKQ983204 FUM983204 GEI983204 GOE983204 GYA983204 HHW983204 HRS983204 IBO983204 ILK983204 IVG983204 JFC983204 JOY983204 JYU983204 KIQ983204 KSM983204 LCI983204 LME983204 LWA983204 MFW983204 MPS983204 MZO983204 NJK983204 NTG983204 ODC983204 OMY983204 OWU983204 PGQ983204 PQM983204 QAI983204 QKE983204 QUA983204 RDW983204 RNS983204 RXO983204 SHK983204 SRG983204 TBC983204 TKY983204 TUU983204 UEQ983204 UOM983204 UYI983204 VIE983204 VSA983204 WBW983204 WLS983204 WVO983204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G152 JC152 SY152 ACU152 AMQ152 AWM152 BGI152 BQE152 CAA152 CJW152 CTS152 DDO152 DNK152 DXG152 EHC152 EQY152 FAU152 FKQ152 FUM152 GEI152 GOE152 GYA152 HHW152 HRS152 IBO152 ILK152 IVG152 JFC152 JOY152 JYU152 KIQ152 KSM152 LCI152 LME152 LWA152 MFW152 MPS152 MZO152 NJK152 NTG152 ODC152 OMY152 OWU152 PGQ152 PQM152 QAI152 QKE152 QUA152 RDW152 RNS152 RXO152 SHK152 SRG152 TBC152 TKY152 TUU152 UEQ152 UOM152 UYI152 VIE152 VSA152 WBW152 WLS152 WVO152 G65688 JC65688 SY65688 ACU65688 AMQ65688 AWM65688 BGI65688 BQE65688 CAA65688 CJW65688 CTS65688 DDO65688 DNK65688 DXG65688 EHC65688 EQY65688 FAU65688 FKQ65688 FUM65688 GEI65688 GOE65688 GYA65688 HHW65688 HRS65688 IBO65688 ILK65688 IVG65688 JFC65688 JOY65688 JYU65688 KIQ65688 KSM65688 LCI65688 LME65688 LWA65688 MFW65688 MPS65688 MZO65688 NJK65688 NTG65688 ODC65688 OMY65688 OWU65688 PGQ65688 PQM65688 QAI65688 QKE65688 QUA65688 RDW65688 RNS65688 RXO65688 SHK65688 SRG65688 TBC65688 TKY65688 TUU65688 UEQ65688 UOM65688 UYI65688 VIE65688 VSA65688 WBW65688 WLS65688 WVO65688 G131224 JC131224 SY131224 ACU131224 AMQ131224 AWM131224 BGI131224 BQE131224 CAA131224 CJW131224 CTS131224 DDO131224 DNK131224 DXG131224 EHC131224 EQY131224 FAU131224 FKQ131224 FUM131224 GEI131224 GOE131224 GYA131224 HHW131224 HRS131224 IBO131224 ILK131224 IVG131224 JFC131224 JOY131224 JYU131224 KIQ131224 KSM131224 LCI131224 LME131224 LWA131224 MFW131224 MPS131224 MZO131224 NJK131224 NTG131224 ODC131224 OMY131224 OWU131224 PGQ131224 PQM131224 QAI131224 QKE131224 QUA131224 RDW131224 RNS131224 RXO131224 SHK131224 SRG131224 TBC131224 TKY131224 TUU131224 UEQ131224 UOM131224 UYI131224 VIE131224 VSA131224 WBW131224 WLS131224 WVO131224 G196760 JC196760 SY196760 ACU196760 AMQ196760 AWM196760 BGI196760 BQE196760 CAA196760 CJW196760 CTS196760 DDO196760 DNK196760 DXG196760 EHC196760 EQY196760 FAU196760 FKQ196760 FUM196760 GEI196760 GOE196760 GYA196760 HHW196760 HRS196760 IBO196760 ILK196760 IVG196760 JFC196760 JOY196760 JYU196760 KIQ196760 KSM196760 LCI196760 LME196760 LWA196760 MFW196760 MPS196760 MZO196760 NJK196760 NTG196760 ODC196760 OMY196760 OWU196760 PGQ196760 PQM196760 QAI196760 QKE196760 QUA196760 RDW196760 RNS196760 RXO196760 SHK196760 SRG196760 TBC196760 TKY196760 TUU196760 UEQ196760 UOM196760 UYI196760 VIE196760 VSA196760 WBW196760 WLS196760 WVO196760 G262296 JC262296 SY262296 ACU262296 AMQ262296 AWM262296 BGI262296 BQE262296 CAA262296 CJW262296 CTS262296 DDO262296 DNK262296 DXG262296 EHC262296 EQY262296 FAU262296 FKQ262296 FUM262296 GEI262296 GOE262296 GYA262296 HHW262296 HRS262296 IBO262296 ILK262296 IVG262296 JFC262296 JOY262296 JYU262296 KIQ262296 KSM262296 LCI262296 LME262296 LWA262296 MFW262296 MPS262296 MZO262296 NJK262296 NTG262296 ODC262296 OMY262296 OWU262296 PGQ262296 PQM262296 QAI262296 QKE262296 QUA262296 RDW262296 RNS262296 RXO262296 SHK262296 SRG262296 TBC262296 TKY262296 TUU262296 UEQ262296 UOM262296 UYI262296 VIE262296 VSA262296 WBW262296 WLS262296 WVO262296 G327832 JC327832 SY327832 ACU327832 AMQ327832 AWM327832 BGI327832 BQE327832 CAA327832 CJW327832 CTS327832 DDO327832 DNK327832 DXG327832 EHC327832 EQY327832 FAU327832 FKQ327832 FUM327832 GEI327832 GOE327832 GYA327832 HHW327832 HRS327832 IBO327832 ILK327832 IVG327832 JFC327832 JOY327832 JYU327832 KIQ327832 KSM327832 LCI327832 LME327832 LWA327832 MFW327832 MPS327832 MZO327832 NJK327832 NTG327832 ODC327832 OMY327832 OWU327832 PGQ327832 PQM327832 QAI327832 QKE327832 QUA327832 RDW327832 RNS327832 RXO327832 SHK327832 SRG327832 TBC327832 TKY327832 TUU327832 UEQ327832 UOM327832 UYI327832 VIE327832 VSA327832 WBW327832 WLS327832 WVO327832 G393368 JC393368 SY393368 ACU393368 AMQ393368 AWM393368 BGI393368 BQE393368 CAA393368 CJW393368 CTS393368 DDO393368 DNK393368 DXG393368 EHC393368 EQY393368 FAU393368 FKQ393368 FUM393368 GEI393368 GOE393368 GYA393368 HHW393368 HRS393368 IBO393368 ILK393368 IVG393368 JFC393368 JOY393368 JYU393368 KIQ393368 KSM393368 LCI393368 LME393368 LWA393368 MFW393368 MPS393368 MZO393368 NJK393368 NTG393368 ODC393368 OMY393368 OWU393368 PGQ393368 PQM393368 QAI393368 QKE393368 QUA393368 RDW393368 RNS393368 RXO393368 SHK393368 SRG393368 TBC393368 TKY393368 TUU393368 UEQ393368 UOM393368 UYI393368 VIE393368 VSA393368 WBW393368 WLS393368 WVO393368 G458904 JC458904 SY458904 ACU458904 AMQ458904 AWM458904 BGI458904 BQE458904 CAA458904 CJW458904 CTS458904 DDO458904 DNK458904 DXG458904 EHC458904 EQY458904 FAU458904 FKQ458904 FUM458904 GEI458904 GOE458904 GYA458904 HHW458904 HRS458904 IBO458904 ILK458904 IVG458904 JFC458904 JOY458904 JYU458904 KIQ458904 KSM458904 LCI458904 LME458904 LWA458904 MFW458904 MPS458904 MZO458904 NJK458904 NTG458904 ODC458904 OMY458904 OWU458904 PGQ458904 PQM458904 QAI458904 QKE458904 QUA458904 RDW458904 RNS458904 RXO458904 SHK458904 SRG458904 TBC458904 TKY458904 TUU458904 UEQ458904 UOM458904 UYI458904 VIE458904 VSA458904 WBW458904 WLS458904 WVO458904 G524440 JC524440 SY524440 ACU524440 AMQ524440 AWM524440 BGI524440 BQE524440 CAA524440 CJW524440 CTS524440 DDO524440 DNK524440 DXG524440 EHC524440 EQY524440 FAU524440 FKQ524440 FUM524440 GEI524440 GOE524440 GYA524440 HHW524440 HRS524440 IBO524440 ILK524440 IVG524440 JFC524440 JOY524440 JYU524440 KIQ524440 KSM524440 LCI524440 LME524440 LWA524440 MFW524440 MPS524440 MZO524440 NJK524440 NTG524440 ODC524440 OMY524440 OWU524440 PGQ524440 PQM524440 QAI524440 QKE524440 QUA524440 RDW524440 RNS524440 RXO524440 SHK524440 SRG524440 TBC524440 TKY524440 TUU524440 UEQ524440 UOM524440 UYI524440 VIE524440 VSA524440 WBW524440 WLS524440 WVO524440 G589976 JC589976 SY589976 ACU589976 AMQ589976 AWM589976 BGI589976 BQE589976 CAA589976 CJW589976 CTS589976 DDO589976 DNK589976 DXG589976 EHC589976 EQY589976 FAU589976 FKQ589976 FUM589976 GEI589976 GOE589976 GYA589976 HHW589976 HRS589976 IBO589976 ILK589976 IVG589976 JFC589976 JOY589976 JYU589976 KIQ589976 KSM589976 LCI589976 LME589976 LWA589976 MFW589976 MPS589976 MZO589976 NJK589976 NTG589976 ODC589976 OMY589976 OWU589976 PGQ589976 PQM589976 QAI589976 QKE589976 QUA589976 RDW589976 RNS589976 RXO589976 SHK589976 SRG589976 TBC589976 TKY589976 TUU589976 UEQ589976 UOM589976 UYI589976 VIE589976 VSA589976 WBW589976 WLS589976 WVO589976 G655512 JC655512 SY655512 ACU655512 AMQ655512 AWM655512 BGI655512 BQE655512 CAA655512 CJW655512 CTS655512 DDO655512 DNK655512 DXG655512 EHC655512 EQY655512 FAU655512 FKQ655512 FUM655512 GEI655512 GOE655512 GYA655512 HHW655512 HRS655512 IBO655512 ILK655512 IVG655512 JFC655512 JOY655512 JYU655512 KIQ655512 KSM655512 LCI655512 LME655512 LWA655512 MFW655512 MPS655512 MZO655512 NJK655512 NTG655512 ODC655512 OMY655512 OWU655512 PGQ655512 PQM655512 QAI655512 QKE655512 QUA655512 RDW655512 RNS655512 RXO655512 SHK655512 SRG655512 TBC655512 TKY655512 TUU655512 UEQ655512 UOM655512 UYI655512 VIE655512 VSA655512 WBW655512 WLS655512 WVO655512 G721048 JC721048 SY721048 ACU721048 AMQ721048 AWM721048 BGI721048 BQE721048 CAA721048 CJW721048 CTS721048 DDO721048 DNK721048 DXG721048 EHC721048 EQY721048 FAU721048 FKQ721048 FUM721048 GEI721048 GOE721048 GYA721048 HHW721048 HRS721048 IBO721048 ILK721048 IVG721048 JFC721048 JOY721048 JYU721048 KIQ721048 KSM721048 LCI721048 LME721048 LWA721048 MFW721048 MPS721048 MZO721048 NJK721048 NTG721048 ODC721048 OMY721048 OWU721048 PGQ721048 PQM721048 QAI721048 QKE721048 QUA721048 RDW721048 RNS721048 RXO721048 SHK721048 SRG721048 TBC721048 TKY721048 TUU721048 UEQ721048 UOM721048 UYI721048 VIE721048 VSA721048 WBW721048 WLS721048 WVO721048 G786584 JC786584 SY786584 ACU786584 AMQ786584 AWM786584 BGI786584 BQE786584 CAA786584 CJW786584 CTS786584 DDO786584 DNK786584 DXG786584 EHC786584 EQY786584 FAU786584 FKQ786584 FUM786584 GEI786584 GOE786584 GYA786584 HHW786584 HRS786584 IBO786584 ILK786584 IVG786584 JFC786584 JOY786584 JYU786584 KIQ786584 KSM786584 LCI786584 LME786584 LWA786584 MFW786584 MPS786584 MZO786584 NJK786584 NTG786584 ODC786584 OMY786584 OWU786584 PGQ786584 PQM786584 QAI786584 QKE786584 QUA786584 RDW786584 RNS786584 RXO786584 SHK786584 SRG786584 TBC786584 TKY786584 TUU786584 UEQ786584 UOM786584 UYI786584 VIE786584 VSA786584 WBW786584 WLS786584 WVO786584 G852120 JC852120 SY852120 ACU852120 AMQ852120 AWM852120 BGI852120 BQE852120 CAA852120 CJW852120 CTS852120 DDO852120 DNK852120 DXG852120 EHC852120 EQY852120 FAU852120 FKQ852120 FUM852120 GEI852120 GOE852120 GYA852120 HHW852120 HRS852120 IBO852120 ILK852120 IVG852120 JFC852120 JOY852120 JYU852120 KIQ852120 KSM852120 LCI852120 LME852120 LWA852120 MFW852120 MPS852120 MZO852120 NJK852120 NTG852120 ODC852120 OMY852120 OWU852120 PGQ852120 PQM852120 QAI852120 QKE852120 QUA852120 RDW852120 RNS852120 RXO852120 SHK852120 SRG852120 TBC852120 TKY852120 TUU852120 UEQ852120 UOM852120 UYI852120 VIE852120 VSA852120 WBW852120 WLS852120 WVO852120 G917656 JC917656 SY917656 ACU917656 AMQ917656 AWM917656 BGI917656 BQE917656 CAA917656 CJW917656 CTS917656 DDO917656 DNK917656 DXG917656 EHC917656 EQY917656 FAU917656 FKQ917656 FUM917656 GEI917656 GOE917656 GYA917656 HHW917656 HRS917656 IBO917656 ILK917656 IVG917656 JFC917656 JOY917656 JYU917656 KIQ917656 KSM917656 LCI917656 LME917656 LWA917656 MFW917656 MPS917656 MZO917656 NJK917656 NTG917656 ODC917656 OMY917656 OWU917656 PGQ917656 PQM917656 QAI917656 QKE917656 QUA917656 RDW917656 RNS917656 RXO917656 SHK917656 SRG917656 TBC917656 TKY917656 TUU917656 UEQ917656 UOM917656 UYI917656 VIE917656 VSA917656 WBW917656 WLS917656 WVO917656 G983192 JC983192 SY983192 ACU983192 AMQ983192 AWM983192 BGI983192 BQE983192 CAA983192 CJW983192 CTS983192 DDO983192 DNK983192 DXG983192 EHC983192 EQY983192 FAU983192 FKQ983192 FUM983192 GEI983192 GOE983192 GYA983192 HHW983192 HRS983192 IBO983192 ILK983192 IVG983192 JFC983192 JOY983192 JYU983192 KIQ983192 KSM983192 LCI983192 LME983192 LWA983192 MFW983192 MPS983192 MZO983192 NJK983192 NTG983192 ODC983192 OMY983192 OWU983192 PGQ983192 PQM983192 QAI983192 QKE983192 QUA983192 RDW983192 RNS983192 RXO983192 SHK983192 SRG983192 TBC983192 TKY983192 TUU983192 UEQ983192 UOM983192 UYI983192 VIE983192 VSA983192 WBW983192 WLS983192 WVO983192 G148 JC148 SY148 ACU148 AMQ148 AWM148 BGI148 BQE148 CAA148 CJW148 CTS148 DDO148 DNK148 DXG148 EHC148 EQY148 FAU148 FKQ148 FUM148 GEI148 GOE148 GYA148 HHW148 HRS148 IBO148 ILK148 IVG148 JFC148 JOY148 JYU148 KIQ148 KSM148 LCI148 LME148 LWA148 MFW148 MPS148 MZO148 NJK148 NTG148 ODC148 OMY148 OWU148 PGQ148 PQM148 QAI148 QKE148 QUA148 RDW148 RNS148 RXO148 SHK148 SRG148 TBC148 TKY148 TUU148 UEQ148 UOM148 UYI148 VIE148 VSA148 WBW148 WLS148 WVO148 G65684 JC65684 SY65684 ACU65684 AMQ65684 AWM65684 BGI65684 BQE65684 CAA65684 CJW65684 CTS65684 DDO65684 DNK65684 DXG65684 EHC65684 EQY65684 FAU65684 FKQ65684 FUM65684 GEI65684 GOE65684 GYA65684 HHW65684 HRS65684 IBO65684 ILK65684 IVG65684 JFC65684 JOY65684 JYU65684 KIQ65684 KSM65684 LCI65684 LME65684 LWA65684 MFW65684 MPS65684 MZO65684 NJK65684 NTG65684 ODC65684 OMY65684 OWU65684 PGQ65684 PQM65684 QAI65684 QKE65684 QUA65684 RDW65684 RNS65684 RXO65684 SHK65684 SRG65684 TBC65684 TKY65684 TUU65684 UEQ65684 UOM65684 UYI65684 VIE65684 VSA65684 WBW65684 WLS65684 WVO65684 G131220 JC131220 SY131220 ACU131220 AMQ131220 AWM131220 BGI131220 BQE131220 CAA131220 CJW131220 CTS131220 DDO131220 DNK131220 DXG131220 EHC131220 EQY131220 FAU131220 FKQ131220 FUM131220 GEI131220 GOE131220 GYA131220 HHW131220 HRS131220 IBO131220 ILK131220 IVG131220 JFC131220 JOY131220 JYU131220 KIQ131220 KSM131220 LCI131220 LME131220 LWA131220 MFW131220 MPS131220 MZO131220 NJK131220 NTG131220 ODC131220 OMY131220 OWU131220 PGQ131220 PQM131220 QAI131220 QKE131220 QUA131220 RDW131220 RNS131220 RXO131220 SHK131220 SRG131220 TBC131220 TKY131220 TUU131220 UEQ131220 UOM131220 UYI131220 VIE131220 VSA131220 WBW131220 WLS131220 WVO131220 G196756 JC196756 SY196756 ACU196756 AMQ196756 AWM196756 BGI196756 BQE196756 CAA196756 CJW196756 CTS196756 DDO196756 DNK196756 DXG196756 EHC196756 EQY196756 FAU196756 FKQ196756 FUM196756 GEI196756 GOE196756 GYA196756 HHW196756 HRS196756 IBO196756 ILK196756 IVG196756 JFC196756 JOY196756 JYU196756 KIQ196756 KSM196756 LCI196756 LME196756 LWA196756 MFW196756 MPS196756 MZO196756 NJK196756 NTG196756 ODC196756 OMY196756 OWU196756 PGQ196756 PQM196756 QAI196756 QKE196756 QUA196756 RDW196756 RNS196756 RXO196756 SHK196756 SRG196756 TBC196756 TKY196756 TUU196756 UEQ196756 UOM196756 UYI196756 VIE196756 VSA196756 WBW196756 WLS196756 WVO196756 G262292 JC262292 SY262292 ACU262292 AMQ262292 AWM262292 BGI262292 BQE262292 CAA262292 CJW262292 CTS262292 DDO262292 DNK262292 DXG262292 EHC262292 EQY262292 FAU262292 FKQ262292 FUM262292 GEI262292 GOE262292 GYA262292 HHW262292 HRS262292 IBO262292 ILK262292 IVG262292 JFC262292 JOY262292 JYU262292 KIQ262292 KSM262292 LCI262292 LME262292 LWA262292 MFW262292 MPS262292 MZO262292 NJK262292 NTG262292 ODC262292 OMY262292 OWU262292 PGQ262292 PQM262292 QAI262292 QKE262292 QUA262292 RDW262292 RNS262292 RXO262292 SHK262292 SRG262292 TBC262292 TKY262292 TUU262292 UEQ262292 UOM262292 UYI262292 VIE262292 VSA262292 WBW262292 WLS262292 WVO262292 G327828 JC327828 SY327828 ACU327828 AMQ327828 AWM327828 BGI327828 BQE327828 CAA327828 CJW327828 CTS327828 DDO327828 DNK327828 DXG327828 EHC327828 EQY327828 FAU327828 FKQ327828 FUM327828 GEI327828 GOE327828 GYA327828 HHW327828 HRS327828 IBO327828 ILK327828 IVG327828 JFC327828 JOY327828 JYU327828 KIQ327828 KSM327828 LCI327828 LME327828 LWA327828 MFW327828 MPS327828 MZO327828 NJK327828 NTG327828 ODC327828 OMY327828 OWU327828 PGQ327828 PQM327828 QAI327828 QKE327828 QUA327828 RDW327828 RNS327828 RXO327828 SHK327828 SRG327828 TBC327828 TKY327828 TUU327828 UEQ327828 UOM327828 UYI327828 VIE327828 VSA327828 WBW327828 WLS327828 WVO327828 G393364 JC393364 SY393364 ACU393364 AMQ393364 AWM393364 BGI393364 BQE393364 CAA393364 CJW393364 CTS393364 DDO393364 DNK393364 DXG393364 EHC393364 EQY393364 FAU393364 FKQ393364 FUM393364 GEI393364 GOE393364 GYA393364 HHW393364 HRS393364 IBO393364 ILK393364 IVG393364 JFC393364 JOY393364 JYU393364 KIQ393364 KSM393364 LCI393364 LME393364 LWA393364 MFW393364 MPS393364 MZO393364 NJK393364 NTG393364 ODC393364 OMY393364 OWU393364 PGQ393364 PQM393364 QAI393364 QKE393364 QUA393364 RDW393364 RNS393364 RXO393364 SHK393364 SRG393364 TBC393364 TKY393364 TUU393364 UEQ393364 UOM393364 UYI393364 VIE393364 VSA393364 WBW393364 WLS393364 WVO393364 G458900 JC458900 SY458900 ACU458900 AMQ458900 AWM458900 BGI458900 BQE458900 CAA458900 CJW458900 CTS458900 DDO458900 DNK458900 DXG458900 EHC458900 EQY458900 FAU458900 FKQ458900 FUM458900 GEI458900 GOE458900 GYA458900 HHW458900 HRS458900 IBO458900 ILK458900 IVG458900 JFC458900 JOY458900 JYU458900 KIQ458900 KSM458900 LCI458900 LME458900 LWA458900 MFW458900 MPS458900 MZO458900 NJK458900 NTG458900 ODC458900 OMY458900 OWU458900 PGQ458900 PQM458900 QAI458900 QKE458900 QUA458900 RDW458900 RNS458900 RXO458900 SHK458900 SRG458900 TBC458900 TKY458900 TUU458900 UEQ458900 UOM458900 UYI458900 VIE458900 VSA458900 WBW458900 WLS458900 WVO458900 G524436 JC524436 SY524436 ACU524436 AMQ524436 AWM524436 BGI524436 BQE524436 CAA524436 CJW524436 CTS524436 DDO524436 DNK524436 DXG524436 EHC524436 EQY524436 FAU524436 FKQ524436 FUM524436 GEI524436 GOE524436 GYA524436 HHW524436 HRS524436 IBO524436 ILK524436 IVG524436 JFC524436 JOY524436 JYU524436 KIQ524436 KSM524436 LCI524436 LME524436 LWA524436 MFW524436 MPS524436 MZO524436 NJK524436 NTG524436 ODC524436 OMY524436 OWU524436 PGQ524436 PQM524436 QAI524436 QKE524436 QUA524436 RDW524436 RNS524436 RXO524436 SHK524436 SRG524436 TBC524436 TKY524436 TUU524436 UEQ524436 UOM524436 UYI524436 VIE524436 VSA524436 WBW524436 WLS524436 WVO524436 G589972 JC589972 SY589972 ACU589972 AMQ589972 AWM589972 BGI589972 BQE589972 CAA589972 CJW589972 CTS589972 DDO589972 DNK589972 DXG589972 EHC589972 EQY589972 FAU589972 FKQ589972 FUM589972 GEI589972 GOE589972 GYA589972 HHW589972 HRS589972 IBO589972 ILK589972 IVG589972 JFC589972 JOY589972 JYU589972 KIQ589972 KSM589972 LCI589972 LME589972 LWA589972 MFW589972 MPS589972 MZO589972 NJK589972 NTG589972 ODC589972 OMY589972 OWU589972 PGQ589972 PQM589972 QAI589972 QKE589972 QUA589972 RDW589972 RNS589972 RXO589972 SHK589972 SRG589972 TBC589972 TKY589972 TUU589972 UEQ589972 UOM589972 UYI589972 VIE589972 VSA589972 WBW589972 WLS589972 WVO589972 G655508 JC655508 SY655508 ACU655508 AMQ655508 AWM655508 BGI655508 BQE655508 CAA655508 CJW655508 CTS655508 DDO655508 DNK655508 DXG655508 EHC655508 EQY655508 FAU655508 FKQ655508 FUM655508 GEI655508 GOE655508 GYA655508 HHW655508 HRS655508 IBO655508 ILK655508 IVG655508 JFC655508 JOY655508 JYU655508 KIQ655508 KSM655508 LCI655508 LME655508 LWA655508 MFW655508 MPS655508 MZO655508 NJK655508 NTG655508 ODC655508 OMY655508 OWU655508 PGQ655508 PQM655508 QAI655508 QKE655508 QUA655508 RDW655508 RNS655508 RXO655508 SHK655508 SRG655508 TBC655508 TKY655508 TUU655508 UEQ655508 UOM655508 UYI655508 VIE655508 VSA655508 WBW655508 WLS655508 WVO655508 G721044 JC721044 SY721044 ACU721044 AMQ721044 AWM721044 BGI721044 BQE721044 CAA721044 CJW721044 CTS721044 DDO721044 DNK721044 DXG721044 EHC721044 EQY721044 FAU721044 FKQ721044 FUM721044 GEI721044 GOE721044 GYA721044 HHW721044 HRS721044 IBO721044 ILK721044 IVG721044 JFC721044 JOY721044 JYU721044 KIQ721044 KSM721044 LCI721044 LME721044 LWA721044 MFW721044 MPS721044 MZO721044 NJK721044 NTG721044 ODC721044 OMY721044 OWU721044 PGQ721044 PQM721044 QAI721044 QKE721044 QUA721044 RDW721044 RNS721044 RXO721044 SHK721044 SRG721044 TBC721044 TKY721044 TUU721044 UEQ721044 UOM721044 UYI721044 VIE721044 VSA721044 WBW721044 WLS721044 WVO721044 G786580 JC786580 SY786580 ACU786580 AMQ786580 AWM786580 BGI786580 BQE786580 CAA786580 CJW786580 CTS786580 DDO786580 DNK786580 DXG786580 EHC786580 EQY786580 FAU786580 FKQ786580 FUM786580 GEI786580 GOE786580 GYA786580 HHW786580 HRS786580 IBO786580 ILK786580 IVG786580 JFC786580 JOY786580 JYU786580 KIQ786580 KSM786580 LCI786580 LME786580 LWA786580 MFW786580 MPS786580 MZO786580 NJK786580 NTG786580 ODC786580 OMY786580 OWU786580 PGQ786580 PQM786580 QAI786580 QKE786580 QUA786580 RDW786580 RNS786580 RXO786580 SHK786580 SRG786580 TBC786580 TKY786580 TUU786580 UEQ786580 UOM786580 UYI786580 VIE786580 VSA786580 WBW786580 WLS786580 WVO786580 G852116 JC852116 SY852116 ACU852116 AMQ852116 AWM852116 BGI852116 BQE852116 CAA852116 CJW852116 CTS852116 DDO852116 DNK852116 DXG852116 EHC852116 EQY852116 FAU852116 FKQ852116 FUM852116 GEI852116 GOE852116 GYA852116 HHW852116 HRS852116 IBO852116 ILK852116 IVG852116 JFC852116 JOY852116 JYU852116 KIQ852116 KSM852116 LCI852116 LME852116 LWA852116 MFW852116 MPS852116 MZO852116 NJK852116 NTG852116 ODC852116 OMY852116 OWU852116 PGQ852116 PQM852116 QAI852116 QKE852116 QUA852116 RDW852116 RNS852116 RXO852116 SHK852116 SRG852116 TBC852116 TKY852116 TUU852116 UEQ852116 UOM852116 UYI852116 VIE852116 VSA852116 WBW852116 WLS852116 WVO852116 G917652 JC917652 SY917652 ACU917652 AMQ917652 AWM917652 BGI917652 BQE917652 CAA917652 CJW917652 CTS917652 DDO917652 DNK917652 DXG917652 EHC917652 EQY917652 FAU917652 FKQ917652 FUM917652 GEI917652 GOE917652 GYA917652 HHW917652 HRS917652 IBO917652 ILK917652 IVG917652 JFC917652 JOY917652 JYU917652 KIQ917652 KSM917652 LCI917652 LME917652 LWA917652 MFW917652 MPS917652 MZO917652 NJK917652 NTG917652 ODC917652 OMY917652 OWU917652 PGQ917652 PQM917652 QAI917652 QKE917652 QUA917652 RDW917652 RNS917652 RXO917652 SHK917652 SRG917652 TBC917652 TKY917652 TUU917652 UEQ917652 UOM917652 UYI917652 VIE917652 VSA917652 WBW917652 WLS917652 WVO917652 G983188 JC983188 SY983188 ACU983188 AMQ983188 AWM983188 BGI983188 BQE983188 CAA983188 CJW983188 CTS983188 DDO983188 DNK983188 DXG983188 EHC983188 EQY983188 FAU983188 FKQ983188 FUM983188 GEI983188 GOE983188 GYA983188 HHW983188 HRS983188 IBO983188 ILK983188 IVG983188 JFC983188 JOY983188 JYU983188 KIQ983188 KSM983188 LCI983188 LME983188 LWA983188 MFW983188 MPS983188 MZO983188 NJK983188 NTG983188 ODC983188 OMY983188 OWU983188 PGQ983188 PQM983188 QAI983188 QKE983188 QUA983188 RDW983188 RNS983188 RXO983188 SHK983188 SRG983188 TBC983188 TKY983188 TUU983188 UEQ983188 UOM983188 UYI983188 VIE983188 VSA983188 WBW983188 WLS983188 WVO983188 G150 JC150 SY150 ACU150 AMQ150 AWM150 BGI150 BQE150 CAA150 CJW150 CTS150 DDO150 DNK150 DXG150 EHC150 EQY150 FAU150 FKQ150 FUM150 GEI150 GOE150 GYA150 HHW150 HRS150 IBO150 ILK150 IVG150 JFC150 JOY150 JYU150 KIQ150 KSM150 LCI150 LME150 LWA150 MFW150 MPS150 MZO150 NJK150 NTG150 ODC150 OMY150 OWU150 PGQ150 PQM150 QAI150 QKE150 QUA150 RDW150 RNS150 RXO150 SHK150 SRG150 TBC150 TKY150 TUU150 UEQ150 UOM150 UYI150 VIE150 VSA150 WBW150 WLS150 WVO150 G65686 JC65686 SY65686 ACU65686 AMQ65686 AWM65686 BGI65686 BQE65686 CAA65686 CJW65686 CTS65686 DDO65686 DNK65686 DXG65686 EHC65686 EQY65686 FAU65686 FKQ65686 FUM65686 GEI65686 GOE65686 GYA65686 HHW65686 HRS65686 IBO65686 ILK65686 IVG65686 JFC65686 JOY65686 JYU65686 KIQ65686 KSM65686 LCI65686 LME65686 LWA65686 MFW65686 MPS65686 MZO65686 NJK65686 NTG65686 ODC65686 OMY65686 OWU65686 PGQ65686 PQM65686 QAI65686 QKE65686 QUA65686 RDW65686 RNS65686 RXO65686 SHK65686 SRG65686 TBC65686 TKY65686 TUU65686 UEQ65686 UOM65686 UYI65686 VIE65686 VSA65686 WBW65686 WLS65686 WVO65686 G131222 JC131222 SY131222 ACU131222 AMQ131222 AWM131222 BGI131222 BQE131222 CAA131222 CJW131222 CTS131222 DDO131222 DNK131222 DXG131222 EHC131222 EQY131222 FAU131222 FKQ131222 FUM131222 GEI131222 GOE131222 GYA131222 HHW131222 HRS131222 IBO131222 ILK131222 IVG131222 JFC131222 JOY131222 JYU131222 KIQ131222 KSM131222 LCI131222 LME131222 LWA131222 MFW131222 MPS131222 MZO131222 NJK131222 NTG131222 ODC131222 OMY131222 OWU131222 PGQ131222 PQM131222 QAI131222 QKE131222 QUA131222 RDW131222 RNS131222 RXO131222 SHK131222 SRG131222 TBC131222 TKY131222 TUU131222 UEQ131222 UOM131222 UYI131222 VIE131222 VSA131222 WBW131222 WLS131222 WVO131222 G196758 JC196758 SY196758 ACU196758 AMQ196758 AWM196758 BGI196758 BQE196758 CAA196758 CJW196758 CTS196758 DDO196758 DNK196758 DXG196758 EHC196758 EQY196758 FAU196758 FKQ196758 FUM196758 GEI196758 GOE196758 GYA196758 HHW196758 HRS196758 IBO196758 ILK196758 IVG196758 JFC196758 JOY196758 JYU196758 KIQ196758 KSM196758 LCI196758 LME196758 LWA196758 MFW196758 MPS196758 MZO196758 NJK196758 NTG196758 ODC196758 OMY196758 OWU196758 PGQ196758 PQM196758 QAI196758 QKE196758 QUA196758 RDW196758 RNS196758 RXO196758 SHK196758 SRG196758 TBC196758 TKY196758 TUU196758 UEQ196758 UOM196758 UYI196758 VIE196758 VSA196758 WBW196758 WLS196758 WVO196758 G262294 JC262294 SY262294 ACU262294 AMQ262294 AWM262294 BGI262294 BQE262294 CAA262294 CJW262294 CTS262294 DDO262294 DNK262294 DXG262294 EHC262294 EQY262294 FAU262294 FKQ262294 FUM262294 GEI262294 GOE262294 GYA262294 HHW262294 HRS262294 IBO262294 ILK262294 IVG262294 JFC262294 JOY262294 JYU262294 KIQ262294 KSM262294 LCI262294 LME262294 LWA262294 MFW262294 MPS262294 MZO262294 NJK262294 NTG262294 ODC262294 OMY262294 OWU262294 PGQ262294 PQM262294 QAI262294 QKE262294 QUA262294 RDW262294 RNS262294 RXO262294 SHK262294 SRG262294 TBC262294 TKY262294 TUU262294 UEQ262294 UOM262294 UYI262294 VIE262294 VSA262294 WBW262294 WLS262294 WVO262294 G327830 JC327830 SY327830 ACU327830 AMQ327830 AWM327830 BGI327830 BQE327830 CAA327830 CJW327830 CTS327830 DDO327830 DNK327830 DXG327830 EHC327830 EQY327830 FAU327830 FKQ327830 FUM327830 GEI327830 GOE327830 GYA327830 HHW327830 HRS327830 IBO327830 ILK327830 IVG327830 JFC327830 JOY327830 JYU327830 KIQ327830 KSM327830 LCI327830 LME327830 LWA327830 MFW327830 MPS327830 MZO327830 NJK327830 NTG327830 ODC327830 OMY327830 OWU327830 PGQ327830 PQM327830 QAI327830 QKE327830 QUA327830 RDW327830 RNS327830 RXO327830 SHK327830 SRG327830 TBC327830 TKY327830 TUU327830 UEQ327830 UOM327830 UYI327830 VIE327830 VSA327830 WBW327830 WLS327830 WVO327830 G393366 JC393366 SY393366 ACU393366 AMQ393366 AWM393366 BGI393366 BQE393366 CAA393366 CJW393366 CTS393366 DDO393366 DNK393366 DXG393366 EHC393366 EQY393366 FAU393366 FKQ393366 FUM393366 GEI393366 GOE393366 GYA393366 HHW393366 HRS393366 IBO393366 ILK393366 IVG393366 JFC393366 JOY393366 JYU393366 KIQ393366 KSM393366 LCI393366 LME393366 LWA393366 MFW393366 MPS393366 MZO393366 NJK393366 NTG393366 ODC393366 OMY393366 OWU393366 PGQ393366 PQM393366 QAI393366 QKE393366 QUA393366 RDW393366 RNS393366 RXO393366 SHK393366 SRG393366 TBC393366 TKY393366 TUU393366 UEQ393366 UOM393366 UYI393366 VIE393366 VSA393366 WBW393366 WLS393366 WVO393366 G458902 JC458902 SY458902 ACU458902 AMQ458902 AWM458902 BGI458902 BQE458902 CAA458902 CJW458902 CTS458902 DDO458902 DNK458902 DXG458902 EHC458902 EQY458902 FAU458902 FKQ458902 FUM458902 GEI458902 GOE458902 GYA458902 HHW458902 HRS458902 IBO458902 ILK458902 IVG458902 JFC458902 JOY458902 JYU458902 KIQ458902 KSM458902 LCI458902 LME458902 LWA458902 MFW458902 MPS458902 MZO458902 NJK458902 NTG458902 ODC458902 OMY458902 OWU458902 PGQ458902 PQM458902 QAI458902 QKE458902 QUA458902 RDW458902 RNS458902 RXO458902 SHK458902 SRG458902 TBC458902 TKY458902 TUU458902 UEQ458902 UOM458902 UYI458902 VIE458902 VSA458902 WBW458902 WLS458902 WVO458902 G524438 JC524438 SY524438 ACU524438 AMQ524438 AWM524438 BGI524438 BQE524438 CAA524438 CJW524438 CTS524438 DDO524438 DNK524438 DXG524438 EHC524438 EQY524438 FAU524438 FKQ524438 FUM524438 GEI524438 GOE524438 GYA524438 HHW524438 HRS524438 IBO524438 ILK524438 IVG524438 JFC524438 JOY524438 JYU524438 KIQ524438 KSM524438 LCI524438 LME524438 LWA524438 MFW524438 MPS524438 MZO524438 NJK524438 NTG524438 ODC524438 OMY524438 OWU524438 PGQ524438 PQM524438 QAI524438 QKE524438 QUA524438 RDW524438 RNS524438 RXO524438 SHK524438 SRG524438 TBC524438 TKY524438 TUU524438 UEQ524438 UOM524438 UYI524438 VIE524438 VSA524438 WBW524438 WLS524438 WVO524438 G589974 JC589974 SY589974 ACU589974 AMQ589974 AWM589974 BGI589974 BQE589974 CAA589974 CJW589974 CTS589974 DDO589974 DNK589974 DXG589974 EHC589974 EQY589974 FAU589974 FKQ589974 FUM589974 GEI589974 GOE589974 GYA589974 HHW589974 HRS589974 IBO589974 ILK589974 IVG589974 JFC589974 JOY589974 JYU589974 KIQ589974 KSM589974 LCI589974 LME589974 LWA589974 MFW589974 MPS589974 MZO589974 NJK589974 NTG589974 ODC589974 OMY589974 OWU589974 PGQ589974 PQM589974 QAI589974 QKE589974 QUA589974 RDW589974 RNS589974 RXO589974 SHK589974 SRG589974 TBC589974 TKY589974 TUU589974 UEQ589974 UOM589974 UYI589974 VIE589974 VSA589974 WBW589974 WLS589974 WVO589974 G655510 JC655510 SY655510 ACU655510 AMQ655510 AWM655510 BGI655510 BQE655510 CAA655510 CJW655510 CTS655510 DDO655510 DNK655510 DXG655510 EHC655510 EQY655510 FAU655510 FKQ655510 FUM655510 GEI655510 GOE655510 GYA655510 HHW655510 HRS655510 IBO655510 ILK655510 IVG655510 JFC655510 JOY655510 JYU655510 KIQ655510 KSM655510 LCI655510 LME655510 LWA655510 MFW655510 MPS655510 MZO655510 NJK655510 NTG655510 ODC655510 OMY655510 OWU655510 PGQ655510 PQM655510 QAI655510 QKE655510 QUA655510 RDW655510 RNS655510 RXO655510 SHK655510 SRG655510 TBC655510 TKY655510 TUU655510 UEQ655510 UOM655510 UYI655510 VIE655510 VSA655510 WBW655510 WLS655510 WVO655510 G721046 JC721046 SY721046 ACU721046 AMQ721046 AWM721046 BGI721046 BQE721046 CAA721046 CJW721046 CTS721046 DDO721046 DNK721046 DXG721046 EHC721046 EQY721046 FAU721046 FKQ721046 FUM721046 GEI721046 GOE721046 GYA721046 HHW721046 HRS721046 IBO721046 ILK721046 IVG721046 JFC721046 JOY721046 JYU721046 KIQ721046 KSM721046 LCI721046 LME721046 LWA721046 MFW721046 MPS721046 MZO721046 NJK721046 NTG721046 ODC721046 OMY721046 OWU721046 PGQ721046 PQM721046 QAI721046 QKE721046 QUA721046 RDW721046 RNS721046 RXO721046 SHK721046 SRG721046 TBC721046 TKY721046 TUU721046 UEQ721046 UOM721046 UYI721046 VIE721046 VSA721046 WBW721046 WLS721046 WVO721046 G786582 JC786582 SY786582 ACU786582 AMQ786582 AWM786582 BGI786582 BQE786582 CAA786582 CJW786582 CTS786582 DDO786582 DNK786582 DXG786582 EHC786582 EQY786582 FAU786582 FKQ786582 FUM786582 GEI786582 GOE786582 GYA786582 HHW786582 HRS786582 IBO786582 ILK786582 IVG786582 JFC786582 JOY786582 JYU786582 KIQ786582 KSM786582 LCI786582 LME786582 LWA786582 MFW786582 MPS786582 MZO786582 NJK786582 NTG786582 ODC786582 OMY786582 OWU786582 PGQ786582 PQM786582 QAI786582 QKE786582 QUA786582 RDW786582 RNS786582 RXO786582 SHK786582 SRG786582 TBC786582 TKY786582 TUU786582 UEQ786582 UOM786582 UYI786582 VIE786582 VSA786582 WBW786582 WLS786582 WVO786582 G852118 JC852118 SY852118 ACU852118 AMQ852118 AWM852118 BGI852118 BQE852118 CAA852118 CJW852118 CTS852118 DDO852118 DNK852118 DXG852118 EHC852118 EQY852118 FAU852118 FKQ852118 FUM852118 GEI852118 GOE852118 GYA852118 HHW852118 HRS852118 IBO852118 ILK852118 IVG852118 JFC852118 JOY852118 JYU852118 KIQ852118 KSM852118 LCI852118 LME852118 LWA852118 MFW852118 MPS852118 MZO852118 NJK852118 NTG852118 ODC852118 OMY852118 OWU852118 PGQ852118 PQM852118 QAI852118 QKE852118 QUA852118 RDW852118 RNS852118 RXO852118 SHK852118 SRG852118 TBC852118 TKY852118 TUU852118 UEQ852118 UOM852118 UYI852118 VIE852118 VSA852118 WBW852118 WLS852118 WVO852118 G917654 JC917654 SY917654 ACU917654 AMQ917654 AWM917654 BGI917654 BQE917654 CAA917654 CJW917654 CTS917654 DDO917654 DNK917654 DXG917654 EHC917654 EQY917654 FAU917654 FKQ917654 FUM917654 GEI917654 GOE917654 GYA917654 HHW917654 HRS917654 IBO917654 ILK917654 IVG917654 JFC917654 JOY917654 JYU917654 KIQ917654 KSM917654 LCI917654 LME917654 LWA917654 MFW917654 MPS917654 MZO917654 NJK917654 NTG917654 ODC917654 OMY917654 OWU917654 PGQ917654 PQM917654 QAI917654 QKE917654 QUA917654 RDW917654 RNS917654 RXO917654 SHK917654 SRG917654 TBC917654 TKY917654 TUU917654 UEQ917654 UOM917654 UYI917654 VIE917654 VSA917654 WBW917654 WLS917654 WVO917654 G983190 JC983190 SY983190 ACU983190 AMQ983190 AWM983190 BGI983190 BQE983190 CAA983190 CJW983190 CTS983190 DDO983190 DNK983190 DXG983190 EHC983190 EQY983190 FAU983190 FKQ983190 FUM983190 GEI983190 GOE983190 GYA983190 HHW983190 HRS983190 IBO983190 ILK983190 IVG983190 JFC983190 JOY983190 JYU983190 KIQ983190 KSM983190 LCI983190 LME983190 LWA983190 MFW983190 MPS983190 MZO983190 NJK983190 NTG983190 ODC983190 OMY983190 OWU983190 PGQ983190 PQM983190 QAI983190 QKE983190 QUA983190 RDW983190 RNS983190 RXO983190 SHK983190 SRG983190 TBC983190 TKY983190 TUU983190 UEQ983190 UOM983190 UYI983190 VIE983190 VSA983190 WBW983190 WLS983190 WVO983190 G199 JC199 SY199 ACU199 AMQ199 AWM199 BGI199 BQE199 CAA199 CJW199 CTS199 DDO199 DNK199 DXG199 EHC199 EQY199 FAU199 FKQ199 FUM199 GEI199 GOE199 GYA199 HHW199 HRS199 IBO199 ILK199 IVG199 JFC199 JOY199 JYU199 KIQ199 KSM199 LCI199 LME199 LWA199 MFW199 MPS199 MZO199 NJK199 NTG199 ODC199 OMY199 OWU199 PGQ199 PQM199 QAI199 QKE199 QUA199 RDW199 RNS199 RXO199 SHK199 SRG199 TBC199 TKY199 TUU199 UEQ199 UOM199 UYI199 VIE199 VSA199 WBW199 WLS199 WVO199 G65735 JC65735 SY65735 ACU65735 AMQ65735 AWM65735 BGI65735 BQE65735 CAA65735 CJW65735 CTS65735 DDO65735 DNK65735 DXG65735 EHC65735 EQY65735 FAU65735 FKQ65735 FUM65735 GEI65735 GOE65735 GYA65735 HHW65735 HRS65735 IBO65735 ILK65735 IVG65735 JFC65735 JOY65735 JYU65735 KIQ65735 KSM65735 LCI65735 LME65735 LWA65735 MFW65735 MPS65735 MZO65735 NJK65735 NTG65735 ODC65735 OMY65735 OWU65735 PGQ65735 PQM65735 QAI65735 QKE65735 QUA65735 RDW65735 RNS65735 RXO65735 SHK65735 SRG65735 TBC65735 TKY65735 TUU65735 UEQ65735 UOM65735 UYI65735 VIE65735 VSA65735 WBW65735 WLS65735 WVO65735 G131271 JC131271 SY131271 ACU131271 AMQ131271 AWM131271 BGI131271 BQE131271 CAA131271 CJW131271 CTS131271 DDO131271 DNK131271 DXG131271 EHC131271 EQY131271 FAU131271 FKQ131271 FUM131271 GEI131271 GOE131271 GYA131271 HHW131271 HRS131271 IBO131271 ILK131271 IVG131271 JFC131271 JOY131271 JYU131271 KIQ131271 KSM131271 LCI131271 LME131271 LWA131271 MFW131271 MPS131271 MZO131271 NJK131271 NTG131271 ODC131271 OMY131271 OWU131271 PGQ131271 PQM131271 QAI131271 QKE131271 QUA131271 RDW131271 RNS131271 RXO131271 SHK131271 SRG131271 TBC131271 TKY131271 TUU131271 UEQ131271 UOM131271 UYI131271 VIE131271 VSA131271 WBW131271 WLS131271 WVO131271 G196807 JC196807 SY196807 ACU196807 AMQ196807 AWM196807 BGI196807 BQE196807 CAA196807 CJW196807 CTS196807 DDO196807 DNK196807 DXG196807 EHC196807 EQY196807 FAU196807 FKQ196807 FUM196807 GEI196807 GOE196807 GYA196807 HHW196807 HRS196807 IBO196807 ILK196807 IVG196807 JFC196807 JOY196807 JYU196807 KIQ196807 KSM196807 LCI196807 LME196807 LWA196807 MFW196807 MPS196807 MZO196807 NJK196807 NTG196807 ODC196807 OMY196807 OWU196807 PGQ196807 PQM196807 QAI196807 QKE196807 QUA196807 RDW196807 RNS196807 RXO196807 SHK196807 SRG196807 TBC196807 TKY196807 TUU196807 UEQ196807 UOM196807 UYI196807 VIE196807 VSA196807 WBW196807 WLS196807 WVO196807 G262343 JC262343 SY262343 ACU262343 AMQ262343 AWM262343 BGI262343 BQE262343 CAA262343 CJW262343 CTS262343 DDO262343 DNK262343 DXG262343 EHC262343 EQY262343 FAU262343 FKQ262343 FUM262343 GEI262343 GOE262343 GYA262343 HHW262343 HRS262343 IBO262343 ILK262343 IVG262343 JFC262343 JOY262343 JYU262343 KIQ262343 KSM262343 LCI262343 LME262343 LWA262343 MFW262343 MPS262343 MZO262343 NJK262343 NTG262343 ODC262343 OMY262343 OWU262343 PGQ262343 PQM262343 QAI262343 QKE262343 QUA262343 RDW262343 RNS262343 RXO262343 SHK262343 SRG262343 TBC262343 TKY262343 TUU262343 UEQ262343 UOM262343 UYI262343 VIE262343 VSA262343 WBW262343 WLS262343 WVO262343 G327879 JC327879 SY327879 ACU327879 AMQ327879 AWM327879 BGI327879 BQE327879 CAA327879 CJW327879 CTS327879 DDO327879 DNK327879 DXG327879 EHC327879 EQY327879 FAU327879 FKQ327879 FUM327879 GEI327879 GOE327879 GYA327879 HHW327879 HRS327879 IBO327879 ILK327879 IVG327879 JFC327879 JOY327879 JYU327879 KIQ327879 KSM327879 LCI327879 LME327879 LWA327879 MFW327879 MPS327879 MZO327879 NJK327879 NTG327879 ODC327879 OMY327879 OWU327879 PGQ327879 PQM327879 QAI327879 QKE327879 QUA327879 RDW327879 RNS327879 RXO327879 SHK327879 SRG327879 TBC327879 TKY327879 TUU327879 UEQ327879 UOM327879 UYI327879 VIE327879 VSA327879 WBW327879 WLS327879 WVO327879 G393415 JC393415 SY393415 ACU393415 AMQ393415 AWM393415 BGI393415 BQE393415 CAA393415 CJW393415 CTS393415 DDO393415 DNK393415 DXG393415 EHC393415 EQY393415 FAU393415 FKQ393415 FUM393415 GEI393415 GOE393415 GYA393415 HHW393415 HRS393415 IBO393415 ILK393415 IVG393415 JFC393415 JOY393415 JYU393415 KIQ393415 KSM393415 LCI393415 LME393415 LWA393415 MFW393415 MPS393415 MZO393415 NJK393415 NTG393415 ODC393415 OMY393415 OWU393415 PGQ393415 PQM393415 QAI393415 QKE393415 QUA393415 RDW393415 RNS393415 RXO393415 SHK393415 SRG393415 TBC393415 TKY393415 TUU393415 UEQ393415 UOM393415 UYI393415 VIE393415 VSA393415 WBW393415 WLS393415 WVO393415 G458951 JC458951 SY458951 ACU458951 AMQ458951 AWM458951 BGI458951 BQE458951 CAA458951 CJW458951 CTS458951 DDO458951 DNK458951 DXG458951 EHC458951 EQY458951 FAU458951 FKQ458951 FUM458951 GEI458951 GOE458951 GYA458951 HHW458951 HRS458951 IBO458951 ILK458951 IVG458951 JFC458951 JOY458951 JYU458951 KIQ458951 KSM458951 LCI458951 LME458951 LWA458951 MFW458951 MPS458951 MZO458951 NJK458951 NTG458951 ODC458951 OMY458951 OWU458951 PGQ458951 PQM458951 QAI458951 QKE458951 QUA458951 RDW458951 RNS458951 RXO458951 SHK458951 SRG458951 TBC458951 TKY458951 TUU458951 UEQ458951 UOM458951 UYI458951 VIE458951 VSA458951 WBW458951 WLS458951 WVO458951 G524487 JC524487 SY524487 ACU524487 AMQ524487 AWM524487 BGI524487 BQE524487 CAA524487 CJW524487 CTS524487 DDO524487 DNK524487 DXG524487 EHC524487 EQY524487 FAU524487 FKQ524487 FUM524487 GEI524487 GOE524487 GYA524487 HHW524487 HRS524487 IBO524487 ILK524487 IVG524487 JFC524487 JOY524487 JYU524487 KIQ524487 KSM524487 LCI524487 LME524487 LWA524487 MFW524487 MPS524487 MZO524487 NJK524487 NTG524487 ODC524487 OMY524487 OWU524487 PGQ524487 PQM524487 QAI524487 QKE524487 QUA524487 RDW524487 RNS524487 RXO524487 SHK524487 SRG524487 TBC524487 TKY524487 TUU524487 UEQ524487 UOM524487 UYI524487 VIE524487 VSA524487 WBW524487 WLS524487 WVO524487 G590023 JC590023 SY590023 ACU590023 AMQ590023 AWM590023 BGI590023 BQE590023 CAA590023 CJW590023 CTS590023 DDO590023 DNK590023 DXG590023 EHC590023 EQY590023 FAU590023 FKQ590023 FUM590023 GEI590023 GOE590023 GYA590023 HHW590023 HRS590023 IBO590023 ILK590023 IVG590023 JFC590023 JOY590023 JYU590023 KIQ590023 KSM590023 LCI590023 LME590023 LWA590023 MFW590023 MPS590023 MZO590023 NJK590023 NTG590023 ODC590023 OMY590023 OWU590023 PGQ590023 PQM590023 QAI590023 QKE590023 QUA590023 RDW590023 RNS590023 RXO590023 SHK590023 SRG590023 TBC590023 TKY590023 TUU590023 UEQ590023 UOM590023 UYI590023 VIE590023 VSA590023 WBW590023 WLS590023 WVO590023 G655559 JC655559 SY655559 ACU655559 AMQ655559 AWM655559 BGI655559 BQE655559 CAA655559 CJW655559 CTS655559 DDO655559 DNK655559 DXG655559 EHC655559 EQY655559 FAU655559 FKQ655559 FUM655559 GEI655559 GOE655559 GYA655559 HHW655559 HRS655559 IBO655559 ILK655559 IVG655559 JFC655559 JOY655559 JYU655559 KIQ655559 KSM655559 LCI655559 LME655559 LWA655559 MFW655559 MPS655559 MZO655559 NJK655559 NTG655559 ODC655559 OMY655559 OWU655559 PGQ655559 PQM655559 QAI655559 QKE655559 QUA655559 RDW655559 RNS655559 RXO655559 SHK655559 SRG655559 TBC655559 TKY655559 TUU655559 UEQ655559 UOM655559 UYI655559 VIE655559 VSA655559 WBW655559 WLS655559 WVO655559 G721095 JC721095 SY721095 ACU721095 AMQ721095 AWM721095 BGI721095 BQE721095 CAA721095 CJW721095 CTS721095 DDO721095 DNK721095 DXG721095 EHC721095 EQY721095 FAU721095 FKQ721095 FUM721095 GEI721095 GOE721095 GYA721095 HHW721095 HRS721095 IBO721095 ILK721095 IVG721095 JFC721095 JOY721095 JYU721095 KIQ721095 KSM721095 LCI721095 LME721095 LWA721095 MFW721095 MPS721095 MZO721095 NJK721095 NTG721095 ODC721095 OMY721095 OWU721095 PGQ721095 PQM721095 QAI721095 QKE721095 QUA721095 RDW721095 RNS721095 RXO721095 SHK721095 SRG721095 TBC721095 TKY721095 TUU721095 UEQ721095 UOM721095 UYI721095 VIE721095 VSA721095 WBW721095 WLS721095 WVO721095 G786631 JC786631 SY786631 ACU786631 AMQ786631 AWM786631 BGI786631 BQE786631 CAA786631 CJW786631 CTS786631 DDO786631 DNK786631 DXG786631 EHC786631 EQY786631 FAU786631 FKQ786631 FUM786631 GEI786631 GOE786631 GYA786631 HHW786631 HRS786631 IBO786631 ILK786631 IVG786631 JFC786631 JOY786631 JYU786631 KIQ786631 KSM786631 LCI786631 LME786631 LWA786631 MFW786631 MPS786631 MZO786631 NJK786631 NTG786631 ODC786631 OMY786631 OWU786631 PGQ786631 PQM786631 QAI786631 QKE786631 QUA786631 RDW786631 RNS786631 RXO786631 SHK786631 SRG786631 TBC786631 TKY786631 TUU786631 UEQ786631 UOM786631 UYI786631 VIE786631 VSA786631 WBW786631 WLS786631 WVO786631 G852167 JC852167 SY852167 ACU852167 AMQ852167 AWM852167 BGI852167 BQE852167 CAA852167 CJW852167 CTS852167 DDO852167 DNK852167 DXG852167 EHC852167 EQY852167 FAU852167 FKQ852167 FUM852167 GEI852167 GOE852167 GYA852167 HHW852167 HRS852167 IBO852167 ILK852167 IVG852167 JFC852167 JOY852167 JYU852167 KIQ852167 KSM852167 LCI852167 LME852167 LWA852167 MFW852167 MPS852167 MZO852167 NJK852167 NTG852167 ODC852167 OMY852167 OWU852167 PGQ852167 PQM852167 QAI852167 QKE852167 QUA852167 RDW852167 RNS852167 RXO852167 SHK852167 SRG852167 TBC852167 TKY852167 TUU852167 UEQ852167 UOM852167 UYI852167 VIE852167 VSA852167 WBW852167 WLS852167 WVO852167 G917703 JC917703 SY917703 ACU917703 AMQ917703 AWM917703 BGI917703 BQE917703 CAA917703 CJW917703 CTS917703 DDO917703 DNK917703 DXG917703 EHC917703 EQY917703 FAU917703 FKQ917703 FUM917703 GEI917703 GOE917703 GYA917703 HHW917703 HRS917703 IBO917703 ILK917703 IVG917703 JFC917703 JOY917703 JYU917703 KIQ917703 KSM917703 LCI917703 LME917703 LWA917703 MFW917703 MPS917703 MZO917703 NJK917703 NTG917703 ODC917703 OMY917703 OWU917703 PGQ917703 PQM917703 QAI917703 QKE917703 QUA917703 RDW917703 RNS917703 RXO917703 SHK917703 SRG917703 TBC917703 TKY917703 TUU917703 UEQ917703 UOM917703 UYI917703 VIE917703 VSA917703 WBW917703 WLS917703 WVO917703 G983239 JC983239 SY983239 ACU983239 AMQ983239 AWM983239 BGI983239 BQE983239 CAA983239 CJW983239 CTS983239 DDO983239 DNK983239 DXG983239 EHC983239 EQY983239 FAU983239 FKQ983239 FUM983239 GEI983239 GOE983239 GYA983239 HHW983239 HRS983239 IBO983239 ILK983239 IVG983239 JFC983239 JOY983239 JYU983239 KIQ983239 KSM983239 LCI983239 LME983239 LWA983239 MFW983239 MPS983239 MZO983239 NJK983239 NTG983239 ODC983239 OMY983239 OWU983239 PGQ983239 PQM983239 QAI983239 QKE983239 QUA983239 RDW983239 RNS983239 RXO983239 SHK983239 SRG983239 TBC983239 TKY983239 TUU983239 UEQ983239 UOM983239 UYI983239 VIE983239 VSA983239 WBW983239 WLS983239 WVO983239 G197 JC197 SY197 ACU197 AMQ197 AWM197 BGI197 BQE197 CAA197 CJW197 CTS197 DDO197 DNK197 DXG197 EHC197 EQY197 FAU197 FKQ197 FUM197 GEI197 GOE197 GYA197 HHW197 HRS197 IBO197 ILK197 IVG197 JFC197 JOY197 JYU197 KIQ197 KSM197 LCI197 LME197 LWA197 MFW197 MPS197 MZO197 NJK197 NTG197 ODC197 OMY197 OWU197 PGQ197 PQM197 QAI197 QKE197 QUA197 RDW197 RNS197 RXO197 SHK197 SRG197 TBC197 TKY197 TUU197 UEQ197 UOM197 UYI197 VIE197 VSA197 WBW197 WLS197 WVO197 G65733 JC65733 SY65733 ACU65733 AMQ65733 AWM65733 BGI65733 BQE65733 CAA65733 CJW65733 CTS65733 DDO65733 DNK65733 DXG65733 EHC65733 EQY65733 FAU65733 FKQ65733 FUM65733 GEI65733 GOE65733 GYA65733 HHW65733 HRS65733 IBO65733 ILK65733 IVG65733 JFC65733 JOY65733 JYU65733 KIQ65733 KSM65733 LCI65733 LME65733 LWA65733 MFW65733 MPS65733 MZO65733 NJK65733 NTG65733 ODC65733 OMY65733 OWU65733 PGQ65733 PQM65733 QAI65733 QKE65733 QUA65733 RDW65733 RNS65733 RXO65733 SHK65733 SRG65733 TBC65733 TKY65733 TUU65733 UEQ65733 UOM65733 UYI65733 VIE65733 VSA65733 WBW65733 WLS65733 WVO65733 G131269 JC131269 SY131269 ACU131269 AMQ131269 AWM131269 BGI131269 BQE131269 CAA131269 CJW131269 CTS131269 DDO131269 DNK131269 DXG131269 EHC131269 EQY131269 FAU131269 FKQ131269 FUM131269 GEI131269 GOE131269 GYA131269 HHW131269 HRS131269 IBO131269 ILK131269 IVG131269 JFC131269 JOY131269 JYU131269 KIQ131269 KSM131269 LCI131269 LME131269 LWA131269 MFW131269 MPS131269 MZO131269 NJK131269 NTG131269 ODC131269 OMY131269 OWU131269 PGQ131269 PQM131269 QAI131269 QKE131269 QUA131269 RDW131269 RNS131269 RXO131269 SHK131269 SRG131269 TBC131269 TKY131269 TUU131269 UEQ131269 UOM131269 UYI131269 VIE131269 VSA131269 WBW131269 WLS131269 WVO131269 G196805 JC196805 SY196805 ACU196805 AMQ196805 AWM196805 BGI196805 BQE196805 CAA196805 CJW196805 CTS196805 DDO196805 DNK196805 DXG196805 EHC196805 EQY196805 FAU196805 FKQ196805 FUM196805 GEI196805 GOE196805 GYA196805 HHW196805 HRS196805 IBO196805 ILK196805 IVG196805 JFC196805 JOY196805 JYU196805 KIQ196805 KSM196805 LCI196805 LME196805 LWA196805 MFW196805 MPS196805 MZO196805 NJK196805 NTG196805 ODC196805 OMY196805 OWU196805 PGQ196805 PQM196805 QAI196805 QKE196805 QUA196805 RDW196805 RNS196805 RXO196805 SHK196805 SRG196805 TBC196805 TKY196805 TUU196805 UEQ196805 UOM196805 UYI196805 VIE196805 VSA196805 WBW196805 WLS196805 WVO196805 G262341 JC262341 SY262341 ACU262341 AMQ262341 AWM262341 BGI262341 BQE262341 CAA262341 CJW262341 CTS262341 DDO262341 DNK262341 DXG262341 EHC262341 EQY262341 FAU262341 FKQ262341 FUM262341 GEI262341 GOE262341 GYA262341 HHW262341 HRS262341 IBO262341 ILK262341 IVG262341 JFC262341 JOY262341 JYU262341 KIQ262341 KSM262341 LCI262341 LME262341 LWA262341 MFW262341 MPS262341 MZO262341 NJK262341 NTG262341 ODC262341 OMY262341 OWU262341 PGQ262341 PQM262341 QAI262341 QKE262341 QUA262341 RDW262341 RNS262341 RXO262341 SHK262341 SRG262341 TBC262341 TKY262341 TUU262341 UEQ262341 UOM262341 UYI262341 VIE262341 VSA262341 WBW262341 WLS262341 WVO262341 G327877 JC327877 SY327877 ACU327877 AMQ327877 AWM327877 BGI327877 BQE327877 CAA327877 CJW327877 CTS327877 DDO327877 DNK327877 DXG327877 EHC327877 EQY327877 FAU327877 FKQ327877 FUM327877 GEI327877 GOE327877 GYA327877 HHW327877 HRS327877 IBO327877 ILK327877 IVG327877 JFC327877 JOY327877 JYU327877 KIQ327877 KSM327877 LCI327877 LME327877 LWA327877 MFW327877 MPS327877 MZO327877 NJK327877 NTG327877 ODC327877 OMY327877 OWU327877 PGQ327877 PQM327877 QAI327877 QKE327877 QUA327877 RDW327877 RNS327877 RXO327877 SHK327877 SRG327877 TBC327877 TKY327877 TUU327877 UEQ327877 UOM327877 UYI327877 VIE327877 VSA327877 WBW327877 WLS327877 WVO327877 G393413 JC393413 SY393413 ACU393413 AMQ393413 AWM393413 BGI393413 BQE393413 CAA393413 CJW393413 CTS393413 DDO393413 DNK393413 DXG393413 EHC393413 EQY393413 FAU393413 FKQ393413 FUM393413 GEI393413 GOE393413 GYA393413 HHW393413 HRS393413 IBO393413 ILK393413 IVG393413 JFC393413 JOY393413 JYU393413 KIQ393413 KSM393413 LCI393413 LME393413 LWA393413 MFW393413 MPS393413 MZO393413 NJK393413 NTG393413 ODC393413 OMY393413 OWU393413 PGQ393413 PQM393413 QAI393413 QKE393413 QUA393413 RDW393413 RNS393413 RXO393413 SHK393413 SRG393413 TBC393413 TKY393413 TUU393413 UEQ393413 UOM393413 UYI393413 VIE393413 VSA393413 WBW393413 WLS393413 WVO393413 G458949 JC458949 SY458949 ACU458949 AMQ458949 AWM458949 BGI458949 BQE458949 CAA458949 CJW458949 CTS458949 DDO458949 DNK458949 DXG458949 EHC458949 EQY458949 FAU458949 FKQ458949 FUM458949 GEI458949 GOE458949 GYA458949 HHW458949 HRS458949 IBO458949 ILK458949 IVG458949 JFC458949 JOY458949 JYU458949 KIQ458949 KSM458949 LCI458949 LME458949 LWA458949 MFW458949 MPS458949 MZO458949 NJK458949 NTG458949 ODC458949 OMY458949 OWU458949 PGQ458949 PQM458949 QAI458949 QKE458949 QUA458949 RDW458949 RNS458949 RXO458949 SHK458949 SRG458949 TBC458949 TKY458949 TUU458949 UEQ458949 UOM458949 UYI458949 VIE458949 VSA458949 WBW458949 WLS458949 WVO458949 G524485 JC524485 SY524485 ACU524485 AMQ524485 AWM524485 BGI524485 BQE524485 CAA524485 CJW524485 CTS524485 DDO524485 DNK524485 DXG524485 EHC524485 EQY524485 FAU524485 FKQ524485 FUM524485 GEI524485 GOE524485 GYA524485 HHW524485 HRS524485 IBO524485 ILK524485 IVG524485 JFC524485 JOY524485 JYU524485 KIQ524485 KSM524485 LCI524485 LME524485 LWA524485 MFW524485 MPS524485 MZO524485 NJK524485 NTG524485 ODC524485 OMY524485 OWU524485 PGQ524485 PQM524485 QAI524485 QKE524485 QUA524485 RDW524485 RNS524485 RXO524485 SHK524485 SRG524485 TBC524485 TKY524485 TUU524485 UEQ524485 UOM524485 UYI524485 VIE524485 VSA524485 WBW524485 WLS524485 WVO524485 G590021 JC590021 SY590021 ACU590021 AMQ590021 AWM590021 BGI590021 BQE590021 CAA590021 CJW590021 CTS590021 DDO590021 DNK590021 DXG590021 EHC590021 EQY590021 FAU590021 FKQ590021 FUM590021 GEI590021 GOE590021 GYA590021 HHW590021 HRS590021 IBO590021 ILK590021 IVG590021 JFC590021 JOY590021 JYU590021 KIQ590021 KSM590021 LCI590021 LME590021 LWA590021 MFW590021 MPS590021 MZO590021 NJK590021 NTG590021 ODC590021 OMY590021 OWU590021 PGQ590021 PQM590021 QAI590021 QKE590021 QUA590021 RDW590021 RNS590021 RXO590021 SHK590021 SRG590021 TBC590021 TKY590021 TUU590021 UEQ590021 UOM590021 UYI590021 VIE590021 VSA590021 WBW590021 WLS590021 WVO590021 G655557 JC655557 SY655557 ACU655557 AMQ655557 AWM655557 BGI655557 BQE655557 CAA655557 CJW655557 CTS655557 DDO655557 DNK655557 DXG655557 EHC655557 EQY655557 FAU655557 FKQ655557 FUM655557 GEI655557 GOE655557 GYA655557 HHW655557 HRS655557 IBO655557 ILK655557 IVG655557 JFC655557 JOY655557 JYU655557 KIQ655557 KSM655557 LCI655557 LME655557 LWA655557 MFW655557 MPS655557 MZO655557 NJK655557 NTG655557 ODC655557 OMY655557 OWU655557 PGQ655557 PQM655557 QAI655557 QKE655557 QUA655557 RDW655557 RNS655557 RXO655557 SHK655557 SRG655557 TBC655557 TKY655557 TUU655557 UEQ655557 UOM655557 UYI655557 VIE655557 VSA655557 WBW655557 WLS655557 WVO655557 G721093 JC721093 SY721093 ACU721093 AMQ721093 AWM721093 BGI721093 BQE721093 CAA721093 CJW721093 CTS721093 DDO721093 DNK721093 DXG721093 EHC721093 EQY721093 FAU721093 FKQ721093 FUM721093 GEI721093 GOE721093 GYA721093 HHW721093 HRS721093 IBO721093 ILK721093 IVG721093 JFC721093 JOY721093 JYU721093 KIQ721093 KSM721093 LCI721093 LME721093 LWA721093 MFW721093 MPS721093 MZO721093 NJK721093 NTG721093 ODC721093 OMY721093 OWU721093 PGQ721093 PQM721093 QAI721093 QKE721093 QUA721093 RDW721093 RNS721093 RXO721093 SHK721093 SRG721093 TBC721093 TKY721093 TUU721093 UEQ721093 UOM721093 UYI721093 VIE721093 VSA721093 WBW721093 WLS721093 WVO721093 G786629 JC786629 SY786629 ACU786629 AMQ786629 AWM786629 BGI786629 BQE786629 CAA786629 CJW786629 CTS786629 DDO786629 DNK786629 DXG786629 EHC786629 EQY786629 FAU786629 FKQ786629 FUM786629 GEI786629 GOE786629 GYA786629 HHW786629 HRS786629 IBO786629 ILK786629 IVG786629 JFC786629 JOY786629 JYU786629 KIQ786629 KSM786629 LCI786629 LME786629 LWA786629 MFW786629 MPS786629 MZO786629 NJK786629 NTG786629 ODC786629 OMY786629 OWU786629 PGQ786629 PQM786629 QAI786629 QKE786629 QUA786629 RDW786629 RNS786629 RXO786629 SHK786629 SRG786629 TBC786629 TKY786629 TUU786629 UEQ786629 UOM786629 UYI786629 VIE786629 VSA786629 WBW786629 WLS786629 WVO786629 G852165 JC852165 SY852165 ACU852165 AMQ852165 AWM852165 BGI852165 BQE852165 CAA852165 CJW852165 CTS852165 DDO852165 DNK852165 DXG852165 EHC852165 EQY852165 FAU852165 FKQ852165 FUM852165 GEI852165 GOE852165 GYA852165 HHW852165 HRS852165 IBO852165 ILK852165 IVG852165 JFC852165 JOY852165 JYU852165 KIQ852165 KSM852165 LCI852165 LME852165 LWA852165 MFW852165 MPS852165 MZO852165 NJK852165 NTG852165 ODC852165 OMY852165 OWU852165 PGQ852165 PQM852165 QAI852165 QKE852165 QUA852165 RDW852165 RNS852165 RXO852165 SHK852165 SRG852165 TBC852165 TKY852165 TUU852165 UEQ852165 UOM852165 UYI852165 VIE852165 VSA852165 WBW852165 WLS852165 WVO852165 G917701 JC917701 SY917701 ACU917701 AMQ917701 AWM917701 BGI917701 BQE917701 CAA917701 CJW917701 CTS917701 DDO917701 DNK917701 DXG917701 EHC917701 EQY917701 FAU917701 FKQ917701 FUM917701 GEI917701 GOE917701 GYA917701 HHW917701 HRS917701 IBO917701 ILK917701 IVG917701 JFC917701 JOY917701 JYU917701 KIQ917701 KSM917701 LCI917701 LME917701 LWA917701 MFW917701 MPS917701 MZO917701 NJK917701 NTG917701 ODC917701 OMY917701 OWU917701 PGQ917701 PQM917701 QAI917701 QKE917701 QUA917701 RDW917701 RNS917701 RXO917701 SHK917701 SRG917701 TBC917701 TKY917701 TUU917701 UEQ917701 UOM917701 UYI917701 VIE917701 VSA917701 WBW917701 WLS917701 WVO917701 G983237 JC983237 SY983237 ACU983237 AMQ983237 AWM983237 BGI983237 BQE983237 CAA983237 CJW983237 CTS983237 DDO983237 DNK983237 DXG983237 EHC983237 EQY983237 FAU983237 FKQ983237 FUM983237 GEI983237 GOE983237 GYA983237 HHW983237 HRS983237 IBO983237 ILK983237 IVG983237 JFC983237 JOY983237 JYU983237 KIQ983237 KSM983237 LCI983237 LME983237 LWA983237 MFW983237 MPS983237 MZO983237 NJK983237 NTG983237 ODC983237 OMY983237 OWU983237 PGQ983237 PQM983237 QAI983237 QKE983237 QUA983237 RDW983237 RNS983237 RXO983237 SHK983237 SRG983237 TBC983237 TKY983237 TUU983237 UEQ983237 UOM983237 UYI983237 VIE983237 VSA983237 WBW983237 WLS983237 WVO983237 G195 JC195 SY195 ACU195 AMQ195 AWM195 BGI195 BQE195 CAA195 CJW195 CTS195 DDO195 DNK195 DXG195 EHC195 EQY195 FAU195 FKQ195 FUM195 GEI195 GOE195 GYA195 HHW195 HRS195 IBO195 ILK195 IVG195 JFC195 JOY195 JYU195 KIQ195 KSM195 LCI195 LME195 LWA195 MFW195 MPS195 MZO195 NJK195 NTG195 ODC195 OMY195 OWU195 PGQ195 PQM195 QAI195 QKE195 QUA195 RDW195 RNS195 RXO195 SHK195 SRG195 TBC195 TKY195 TUU195 UEQ195 UOM195 UYI195 VIE195 VSA195 WBW195 WLS195 WVO195 G65731 JC65731 SY65731 ACU65731 AMQ65731 AWM65731 BGI65731 BQE65731 CAA65731 CJW65731 CTS65731 DDO65731 DNK65731 DXG65731 EHC65731 EQY65731 FAU65731 FKQ65731 FUM65731 GEI65731 GOE65731 GYA65731 HHW65731 HRS65731 IBO65731 ILK65731 IVG65731 JFC65731 JOY65731 JYU65731 KIQ65731 KSM65731 LCI65731 LME65731 LWA65731 MFW65731 MPS65731 MZO65731 NJK65731 NTG65731 ODC65731 OMY65731 OWU65731 PGQ65731 PQM65731 QAI65731 QKE65731 QUA65731 RDW65731 RNS65731 RXO65731 SHK65731 SRG65731 TBC65731 TKY65731 TUU65731 UEQ65731 UOM65731 UYI65731 VIE65731 VSA65731 WBW65731 WLS65731 WVO65731 G131267 JC131267 SY131267 ACU131267 AMQ131267 AWM131267 BGI131267 BQE131267 CAA131267 CJW131267 CTS131267 DDO131267 DNK131267 DXG131267 EHC131267 EQY131267 FAU131267 FKQ131267 FUM131267 GEI131267 GOE131267 GYA131267 HHW131267 HRS131267 IBO131267 ILK131267 IVG131267 JFC131267 JOY131267 JYU131267 KIQ131267 KSM131267 LCI131267 LME131267 LWA131267 MFW131267 MPS131267 MZO131267 NJK131267 NTG131267 ODC131267 OMY131267 OWU131267 PGQ131267 PQM131267 QAI131267 QKE131267 QUA131267 RDW131267 RNS131267 RXO131267 SHK131267 SRG131267 TBC131267 TKY131267 TUU131267 UEQ131267 UOM131267 UYI131267 VIE131267 VSA131267 WBW131267 WLS131267 WVO131267 G196803 JC196803 SY196803 ACU196803 AMQ196803 AWM196803 BGI196803 BQE196803 CAA196803 CJW196803 CTS196803 DDO196803 DNK196803 DXG196803 EHC196803 EQY196803 FAU196803 FKQ196803 FUM196803 GEI196803 GOE196803 GYA196803 HHW196803 HRS196803 IBO196803 ILK196803 IVG196803 JFC196803 JOY196803 JYU196803 KIQ196803 KSM196803 LCI196803 LME196803 LWA196803 MFW196803 MPS196803 MZO196803 NJK196803 NTG196803 ODC196803 OMY196803 OWU196803 PGQ196803 PQM196803 QAI196803 QKE196803 QUA196803 RDW196803 RNS196803 RXO196803 SHK196803 SRG196803 TBC196803 TKY196803 TUU196803 UEQ196803 UOM196803 UYI196803 VIE196803 VSA196803 WBW196803 WLS196803 WVO196803 G262339 JC262339 SY262339 ACU262339 AMQ262339 AWM262339 BGI262339 BQE262339 CAA262339 CJW262339 CTS262339 DDO262339 DNK262339 DXG262339 EHC262339 EQY262339 FAU262339 FKQ262339 FUM262339 GEI262339 GOE262339 GYA262339 HHW262339 HRS262339 IBO262339 ILK262339 IVG262339 JFC262339 JOY262339 JYU262339 KIQ262339 KSM262339 LCI262339 LME262339 LWA262339 MFW262339 MPS262339 MZO262339 NJK262339 NTG262339 ODC262339 OMY262339 OWU262339 PGQ262339 PQM262339 QAI262339 QKE262339 QUA262339 RDW262339 RNS262339 RXO262339 SHK262339 SRG262339 TBC262339 TKY262339 TUU262339 UEQ262339 UOM262339 UYI262339 VIE262339 VSA262339 WBW262339 WLS262339 WVO262339 G327875 JC327875 SY327875 ACU327875 AMQ327875 AWM327875 BGI327875 BQE327875 CAA327875 CJW327875 CTS327875 DDO327875 DNK327875 DXG327875 EHC327875 EQY327875 FAU327875 FKQ327875 FUM327875 GEI327875 GOE327875 GYA327875 HHW327875 HRS327875 IBO327875 ILK327875 IVG327875 JFC327875 JOY327875 JYU327875 KIQ327875 KSM327875 LCI327875 LME327875 LWA327875 MFW327875 MPS327875 MZO327875 NJK327875 NTG327875 ODC327875 OMY327875 OWU327875 PGQ327875 PQM327875 QAI327875 QKE327875 QUA327875 RDW327875 RNS327875 RXO327875 SHK327875 SRG327875 TBC327875 TKY327875 TUU327875 UEQ327875 UOM327875 UYI327875 VIE327875 VSA327875 WBW327875 WLS327875 WVO327875 G393411 JC393411 SY393411 ACU393411 AMQ393411 AWM393411 BGI393411 BQE393411 CAA393411 CJW393411 CTS393411 DDO393411 DNK393411 DXG393411 EHC393411 EQY393411 FAU393411 FKQ393411 FUM393411 GEI393411 GOE393411 GYA393411 HHW393411 HRS393411 IBO393411 ILK393411 IVG393411 JFC393411 JOY393411 JYU393411 KIQ393411 KSM393411 LCI393411 LME393411 LWA393411 MFW393411 MPS393411 MZO393411 NJK393411 NTG393411 ODC393411 OMY393411 OWU393411 PGQ393411 PQM393411 QAI393411 QKE393411 QUA393411 RDW393411 RNS393411 RXO393411 SHK393411 SRG393411 TBC393411 TKY393411 TUU393411 UEQ393411 UOM393411 UYI393411 VIE393411 VSA393411 WBW393411 WLS393411 WVO393411 G458947 JC458947 SY458947 ACU458947 AMQ458947 AWM458947 BGI458947 BQE458947 CAA458947 CJW458947 CTS458947 DDO458947 DNK458947 DXG458947 EHC458947 EQY458947 FAU458947 FKQ458947 FUM458947 GEI458947 GOE458947 GYA458947 HHW458947 HRS458947 IBO458947 ILK458947 IVG458947 JFC458947 JOY458947 JYU458947 KIQ458947 KSM458947 LCI458947 LME458947 LWA458947 MFW458947 MPS458947 MZO458947 NJK458947 NTG458947 ODC458947 OMY458947 OWU458947 PGQ458947 PQM458947 QAI458947 QKE458947 QUA458947 RDW458947 RNS458947 RXO458947 SHK458947 SRG458947 TBC458947 TKY458947 TUU458947 UEQ458947 UOM458947 UYI458947 VIE458947 VSA458947 WBW458947 WLS458947 WVO458947 G524483 JC524483 SY524483 ACU524483 AMQ524483 AWM524483 BGI524483 BQE524483 CAA524483 CJW524483 CTS524483 DDO524483 DNK524483 DXG524483 EHC524483 EQY524483 FAU524483 FKQ524483 FUM524483 GEI524483 GOE524483 GYA524483 HHW524483 HRS524483 IBO524483 ILK524483 IVG524483 JFC524483 JOY524483 JYU524483 KIQ524483 KSM524483 LCI524483 LME524483 LWA524483 MFW524483 MPS524483 MZO524483 NJK524483 NTG524483 ODC524483 OMY524483 OWU524483 PGQ524483 PQM524483 QAI524483 QKE524483 QUA524483 RDW524483 RNS524483 RXO524483 SHK524483 SRG524483 TBC524483 TKY524483 TUU524483 UEQ524483 UOM524483 UYI524483 VIE524483 VSA524483 WBW524483 WLS524483 WVO524483 G590019 JC590019 SY590019 ACU590019 AMQ590019 AWM590019 BGI590019 BQE590019 CAA590019 CJW590019 CTS590019 DDO590019 DNK590019 DXG590019 EHC590019 EQY590019 FAU590019 FKQ590019 FUM590019 GEI590019 GOE590019 GYA590019 HHW590019 HRS590019 IBO590019 ILK590019 IVG590019 JFC590019 JOY590019 JYU590019 KIQ590019 KSM590019 LCI590019 LME590019 LWA590019 MFW590019 MPS590019 MZO590019 NJK590019 NTG590019 ODC590019 OMY590019 OWU590019 PGQ590019 PQM590019 QAI590019 QKE590019 QUA590019 RDW590019 RNS590019 RXO590019 SHK590019 SRG590019 TBC590019 TKY590019 TUU590019 UEQ590019 UOM590019 UYI590019 VIE590019 VSA590019 WBW590019 WLS590019 WVO590019 G655555 JC655555 SY655555 ACU655555 AMQ655555 AWM655555 BGI655555 BQE655555 CAA655555 CJW655555 CTS655555 DDO655555 DNK655555 DXG655555 EHC655555 EQY655555 FAU655555 FKQ655555 FUM655555 GEI655555 GOE655555 GYA655555 HHW655555 HRS655555 IBO655555 ILK655555 IVG655555 JFC655555 JOY655555 JYU655555 KIQ655555 KSM655555 LCI655555 LME655555 LWA655555 MFW655555 MPS655555 MZO655555 NJK655555 NTG655555 ODC655555 OMY655555 OWU655555 PGQ655555 PQM655555 QAI655555 QKE655555 QUA655555 RDW655555 RNS655555 RXO655555 SHK655555 SRG655555 TBC655555 TKY655555 TUU655555 UEQ655555 UOM655555 UYI655555 VIE655555 VSA655555 WBW655555 WLS655555 WVO655555 G721091 JC721091 SY721091 ACU721091 AMQ721091 AWM721091 BGI721091 BQE721091 CAA721091 CJW721091 CTS721091 DDO721091 DNK721091 DXG721091 EHC721091 EQY721091 FAU721091 FKQ721091 FUM721091 GEI721091 GOE721091 GYA721091 HHW721091 HRS721091 IBO721091 ILK721091 IVG721091 JFC721091 JOY721091 JYU721091 KIQ721091 KSM721091 LCI721091 LME721091 LWA721091 MFW721091 MPS721091 MZO721091 NJK721091 NTG721091 ODC721091 OMY721091 OWU721091 PGQ721091 PQM721091 QAI721091 QKE721091 QUA721091 RDW721091 RNS721091 RXO721091 SHK721091 SRG721091 TBC721091 TKY721091 TUU721091 UEQ721091 UOM721091 UYI721091 VIE721091 VSA721091 WBW721091 WLS721091 WVO721091 G786627 JC786627 SY786627 ACU786627 AMQ786627 AWM786627 BGI786627 BQE786627 CAA786627 CJW786627 CTS786627 DDO786627 DNK786627 DXG786627 EHC786627 EQY786627 FAU786627 FKQ786627 FUM786627 GEI786627 GOE786627 GYA786627 HHW786627 HRS786627 IBO786627 ILK786627 IVG786627 JFC786627 JOY786627 JYU786627 KIQ786627 KSM786627 LCI786627 LME786627 LWA786627 MFW786627 MPS786627 MZO786627 NJK786627 NTG786627 ODC786627 OMY786627 OWU786627 PGQ786627 PQM786627 QAI786627 QKE786627 QUA786627 RDW786627 RNS786627 RXO786627 SHK786627 SRG786627 TBC786627 TKY786627 TUU786627 UEQ786627 UOM786627 UYI786627 VIE786627 VSA786627 WBW786627 WLS786627 WVO786627 G852163 JC852163 SY852163 ACU852163 AMQ852163 AWM852163 BGI852163 BQE852163 CAA852163 CJW852163 CTS852163 DDO852163 DNK852163 DXG852163 EHC852163 EQY852163 FAU852163 FKQ852163 FUM852163 GEI852163 GOE852163 GYA852163 HHW852163 HRS852163 IBO852163 ILK852163 IVG852163 JFC852163 JOY852163 JYU852163 KIQ852163 KSM852163 LCI852163 LME852163 LWA852163 MFW852163 MPS852163 MZO852163 NJK852163 NTG852163 ODC852163 OMY852163 OWU852163 PGQ852163 PQM852163 QAI852163 QKE852163 QUA852163 RDW852163 RNS852163 RXO852163 SHK852163 SRG852163 TBC852163 TKY852163 TUU852163 UEQ852163 UOM852163 UYI852163 VIE852163 VSA852163 WBW852163 WLS852163 WVO852163 G917699 JC917699 SY917699 ACU917699 AMQ917699 AWM917699 BGI917699 BQE917699 CAA917699 CJW917699 CTS917699 DDO917699 DNK917699 DXG917699 EHC917699 EQY917699 FAU917699 FKQ917699 FUM917699 GEI917699 GOE917699 GYA917699 HHW917699 HRS917699 IBO917699 ILK917699 IVG917699 JFC917699 JOY917699 JYU917699 KIQ917699 KSM917699 LCI917699 LME917699 LWA917699 MFW917699 MPS917699 MZO917699 NJK917699 NTG917699 ODC917699 OMY917699 OWU917699 PGQ917699 PQM917699 QAI917699 QKE917699 QUA917699 RDW917699 RNS917699 RXO917699 SHK917699 SRG917699 TBC917699 TKY917699 TUU917699 UEQ917699 UOM917699 UYI917699 VIE917699 VSA917699 WBW917699 WLS917699 WVO917699 G983235 JC983235 SY983235 ACU983235 AMQ983235 AWM983235 BGI983235 BQE983235 CAA983235 CJW983235 CTS983235 DDO983235 DNK983235 DXG983235 EHC983235 EQY983235 FAU983235 FKQ983235 FUM983235 GEI983235 GOE983235 GYA983235 HHW983235 HRS983235 IBO983235 ILK983235 IVG983235 JFC983235 JOY983235 JYU983235 KIQ983235 KSM983235 LCI983235 LME983235 LWA983235 MFW983235 MPS983235 MZO983235 NJK983235 NTG983235 ODC983235 OMY983235 OWU983235 PGQ983235 PQM983235 QAI983235 QKE983235 QUA983235 RDW983235 RNS983235 RXO983235 SHK983235 SRG983235 TBC983235 TKY983235 TUU983235 UEQ983235 UOM983235 UYI983235 VIE983235 VSA983235 WBW983235 WLS983235 WVO983235 F175:F178 JB175:JB178 SX175:SX178 ACT175:ACT178 AMP175:AMP178 AWL175:AWL178 BGH175:BGH178 BQD175:BQD178 BZZ175:BZZ178 CJV175:CJV178 CTR175:CTR178 DDN175:DDN178 DNJ175:DNJ178 DXF175:DXF178 EHB175:EHB178 EQX175:EQX178 FAT175:FAT178 FKP175:FKP178 FUL175:FUL178 GEH175:GEH178 GOD175:GOD178 GXZ175:GXZ178 HHV175:HHV178 HRR175:HRR178 IBN175:IBN178 ILJ175:ILJ178 IVF175:IVF178 JFB175:JFB178 JOX175:JOX178 JYT175:JYT178 KIP175:KIP178 KSL175:KSL178 LCH175:LCH178 LMD175:LMD178 LVZ175:LVZ178 MFV175:MFV178 MPR175:MPR178 MZN175:MZN178 NJJ175:NJJ178 NTF175:NTF178 ODB175:ODB178 OMX175:OMX178 OWT175:OWT178 PGP175:PGP178 PQL175:PQL178 QAH175:QAH178 QKD175:QKD178 QTZ175:QTZ178 RDV175:RDV178 RNR175:RNR178 RXN175:RXN178 SHJ175:SHJ178 SRF175:SRF178 TBB175:TBB178 TKX175:TKX178 TUT175:TUT178 UEP175:UEP178 UOL175:UOL178 UYH175:UYH178 VID175:VID178 VRZ175:VRZ178 WBV175:WBV178 WLR175:WLR178 WVN175:WVN178 F65711:F65714 JB65711:JB65714 SX65711:SX65714 ACT65711:ACT65714 AMP65711:AMP65714 AWL65711:AWL65714 BGH65711:BGH65714 BQD65711:BQD65714 BZZ65711:BZZ65714 CJV65711:CJV65714 CTR65711:CTR65714 DDN65711:DDN65714 DNJ65711:DNJ65714 DXF65711:DXF65714 EHB65711:EHB65714 EQX65711:EQX65714 FAT65711:FAT65714 FKP65711:FKP65714 FUL65711:FUL65714 GEH65711:GEH65714 GOD65711:GOD65714 GXZ65711:GXZ65714 HHV65711:HHV65714 HRR65711:HRR65714 IBN65711:IBN65714 ILJ65711:ILJ65714 IVF65711:IVF65714 JFB65711:JFB65714 JOX65711:JOX65714 JYT65711:JYT65714 KIP65711:KIP65714 KSL65711:KSL65714 LCH65711:LCH65714 LMD65711:LMD65714 LVZ65711:LVZ65714 MFV65711:MFV65714 MPR65711:MPR65714 MZN65711:MZN65714 NJJ65711:NJJ65714 NTF65711:NTF65714 ODB65711:ODB65714 OMX65711:OMX65714 OWT65711:OWT65714 PGP65711:PGP65714 PQL65711:PQL65714 QAH65711:QAH65714 QKD65711:QKD65714 QTZ65711:QTZ65714 RDV65711:RDV65714 RNR65711:RNR65714 RXN65711:RXN65714 SHJ65711:SHJ65714 SRF65711:SRF65714 TBB65711:TBB65714 TKX65711:TKX65714 TUT65711:TUT65714 UEP65711:UEP65714 UOL65711:UOL65714 UYH65711:UYH65714 VID65711:VID65714 VRZ65711:VRZ65714 WBV65711:WBV65714 WLR65711:WLR65714 WVN65711:WVN65714 F131247:F131250 JB131247:JB131250 SX131247:SX131250 ACT131247:ACT131250 AMP131247:AMP131250 AWL131247:AWL131250 BGH131247:BGH131250 BQD131247:BQD131250 BZZ131247:BZZ131250 CJV131247:CJV131250 CTR131247:CTR131250 DDN131247:DDN131250 DNJ131247:DNJ131250 DXF131247:DXF131250 EHB131247:EHB131250 EQX131247:EQX131250 FAT131247:FAT131250 FKP131247:FKP131250 FUL131247:FUL131250 GEH131247:GEH131250 GOD131247:GOD131250 GXZ131247:GXZ131250 HHV131247:HHV131250 HRR131247:HRR131250 IBN131247:IBN131250 ILJ131247:ILJ131250 IVF131247:IVF131250 JFB131247:JFB131250 JOX131247:JOX131250 JYT131247:JYT131250 KIP131247:KIP131250 KSL131247:KSL131250 LCH131247:LCH131250 LMD131247:LMD131250 LVZ131247:LVZ131250 MFV131247:MFV131250 MPR131247:MPR131250 MZN131247:MZN131250 NJJ131247:NJJ131250 NTF131247:NTF131250 ODB131247:ODB131250 OMX131247:OMX131250 OWT131247:OWT131250 PGP131247:PGP131250 PQL131247:PQL131250 QAH131247:QAH131250 QKD131247:QKD131250 QTZ131247:QTZ131250 RDV131247:RDV131250 RNR131247:RNR131250 RXN131247:RXN131250 SHJ131247:SHJ131250 SRF131247:SRF131250 TBB131247:TBB131250 TKX131247:TKX131250 TUT131247:TUT131250 UEP131247:UEP131250 UOL131247:UOL131250 UYH131247:UYH131250 VID131247:VID131250 VRZ131247:VRZ131250 WBV131247:WBV131250 WLR131247:WLR131250 WVN131247:WVN131250 F196783:F196786 JB196783:JB196786 SX196783:SX196786 ACT196783:ACT196786 AMP196783:AMP196786 AWL196783:AWL196786 BGH196783:BGH196786 BQD196783:BQD196786 BZZ196783:BZZ196786 CJV196783:CJV196786 CTR196783:CTR196786 DDN196783:DDN196786 DNJ196783:DNJ196786 DXF196783:DXF196786 EHB196783:EHB196786 EQX196783:EQX196786 FAT196783:FAT196786 FKP196783:FKP196786 FUL196783:FUL196786 GEH196783:GEH196786 GOD196783:GOD196786 GXZ196783:GXZ196786 HHV196783:HHV196786 HRR196783:HRR196786 IBN196783:IBN196786 ILJ196783:ILJ196786 IVF196783:IVF196786 JFB196783:JFB196786 JOX196783:JOX196786 JYT196783:JYT196786 KIP196783:KIP196786 KSL196783:KSL196786 LCH196783:LCH196786 LMD196783:LMD196786 LVZ196783:LVZ196786 MFV196783:MFV196786 MPR196783:MPR196786 MZN196783:MZN196786 NJJ196783:NJJ196786 NTF196783:NTF196786 ODB196783:ODB196786 OMX196783:OMX196786 OWT196783:OWT196786 PGP196783:PGP196786 PQL196783:PQL196786 QAH196783:QAH196786 QKD196783:QKD196786 QTZ196783:QTZ196786 RDV196783:RDV196786 RNR196783:RNR196786 RXN196783:RXN196786 SHJ196783:SHJ196786 SRF196783:SRF196786 TBB196783:TBB196786 TKX196783:TKX196786 TUT196783:TUT196786 UEP196783:UEP196786 UOL196783:UOL196786 UYH196783:UYH196786 VID196783:VID196786 VRZ196783:VRZ196786 WBV196783:WBV196786 WLR196783:WLR196786 WVN196783:WVN196786 F262319:F262322 JB262319:JB262322 SX262319:SX262322 ACT262319:ACT262322 AMP262319:AMP262322 AWL262319:AWL262322 BGH262319:BGH262322 BQD262319:BQD262322 BZZ262319:BZZ262322 CJV262319:CJV262322 CTR262319:CTR262322 DDN262319:DDN262322 DNJ262319:DNJ262322 DXF262319:DXF262322 EHB262319:EHB262322 EQX262319:EQX262322 FAT262319:FAT262322 FKP262319:FKP262322 FUL262319:FUL262322 GEH262319:GEH262322 GOD262319:GOD262322 GXZ262319:GXZ262322 HHV262319:HHV262322 HRR262319:HRR262322 IBN262319:IBN262322 ILJ262319:ILJ262322 IVF262319:IVF262322 JFB262319:JFB262322 JOX262319:JOX262322 JYT262319:JYT262322 KIP262319:KIP262322 KSL262319:KSL262322 LCH262319:LCH262322 LMD262319:LMD262322 LVZ262319:LVZ262322 MFV262319:MFV262322 MPR262319:MPR262322 MZN262319:MZN262322 NJJ262319:NJJ262322 NTF262319:NTF262322 ODB262319:ODB262322 OMX262319:OMX262322 OWT262319:OWT262322 PGP262319:PGP262322 PQL262319:PQL262322 QAH262319:QAH262322 QKD262319:QKD262322 QTZ262319:QTZ262322 RDV262319:RDV262322 RNR262319:RNR262322 RXN262319:RXN262322 SHJ262319:SHJ262322 SRF262319:SRF262322 TBB262319:TBB262322 TKX262319:TKX262322 TUT262319:TUT262322 UEP262319:UEP262322 UOL262319:UOL262322 UYH262319:UYH262322 VID262319:VID262322 VRZ262319:VRZ262322 WBV262319:WBV262322 WLR262319:WLR262322 WVN262319:WVN262322 F327855:F327858 JB327855:JB327858 SX327855:SX327858 ACT327855:ACT327858 AMP327855:AMP327858 AWL327855:AWL327858 BGH327855:BGH327858 BQD327855:BQD327858 BZZ327855:BZZ327858 CJV327855:CJV327858 CTR327855:CTR327858 DDN327855:DDN327858 DNJ327855:DNJ327858 DXF327855:DXF327858 EHB327855:EHB327858 EQX327855:EQX327858 FAT327855:FAT327858 FKP327855:FKP327858 FUL327855:FUL327858 GEH327855:GEH327858 GOD327855:GOD327858 GXZ327855:GXZ327858 HHV327855:HHV327858 HRR327855:HRR327858 IBN327855:IBN327858 ILJ327855:ILJ327858 IVF327855:IVF327858 JFB327855:JFB327858 JOX327855:JOX327858 JYT327855:JYT327858 KIP327855:KIP327858 KSL327855:KSL327858 LCH327855:LCH327858 LMD327855:LMD327858 LVZ327855:LVZ327858 MFV327855:MFV327858 MPR327855:MPR327858 MZN327855:MZN327858 NJJ327855:NJJ327858 NTF327855:NTF327858 ODB327855:ODB327858 OMX327855:OMX327858 OWT327855:OWT327858 PGP327855:PGP327858 PQL327855:PQL327858 QAH327855:QAH327858 QKD327855:QKD327858 QTZ327855:QTZ327858 RDV327855:RDV327858 RNR327855:RNR327858 RXN327855:RXN327858 SHJ327855:SHJ327858 SRF327855:SRF327858 TBB327855:TBB327858 TKX327855:TKX327858 TUT327855:TUT327858 UEP327855:UEP327858 UOL327855:UOL327858 UYH327855:UYH327858 VID327855:VID327858 VRZ327855:VRZ327858 WBV327855:WBV327858 WLR327855:WLR327858 WVN327855:WVN327858 F393391:F393394 JB393391:JB393394 SX393391:SX393394 ACT393391:ACT393394 AMP393391:AMP393394 AWL393391:AWL393394 BGH393391:BGH393394 BQD393391:BQD393394 BZZ393391:BZZ393394 CJV393391:CJV393394 CTR393391:CTR393394 DDN393391:DDN393394 DNJ393391:DNJ393394 DXF393391:DXF393394 EHB393391:EHB393394 EQX393391:EQX393394 FAT393391:FAT393394 FKP393391:FKP393394 FUL393391:FUL393394 GEH393391:GEH393394 GOD393391:GOD393394 GXZ393391:GXZ393394 HHV393391:HHV393394 HRR393391:HRR393394 IBN393391:IBN393394 ILJ393391:ILJ393394 IVF393391:IVF393394 JFB393391:JFB393394 JOX393391:JOX393394 JYT393391:JYT393394 KIP393391:KIP393394 KSL393391:KSL393394 LCH393391:LCH393394 LMD393391:LMD393394 LVZ393391:LVZ393394 MFV393391:MFV393394 MPR393391:MPR393394 MZN393391:MZN393394 NJJ393391:NJJ393394 NTF393391:NTF393394 ODB393391:ODB393394 OMX393391:OMX393394 OWT393391:OWT393394 PGP393391:PGP393394 PQL393391:PQL393394 QAH393391:QAH393394 QKD393391:QKD393394 QTZ393391:QTZ393394 RDV393391:RDV393394 RNR393391:RNR393394 RXN393391:RXN393394 SHJ393391:SHJ393394 SRF393391:SRF393394 TBB393391:TBB393394 TKX393391:TKX393394 TUT393391:TUT393394 UEP393391:UEP393394 UOL393391:UOL393394 UYH393391:UYH393394 VID393391:VID393394 VRZ393391:VRZ393394 WBV393391:WBV393394 WLR393391:WLR393394 WVN393391:WVN393394 F458927:F458930 JB458927:JB458930 SX458927:SX458930 ACT458927:ACT458930 AMP458927:AMP458930 AWL458927:AWL458930 BGH458927:BGH458930 BQD458927:BQD458930 BZZ458927:BZZ458930 CJV458927:CJV458930 CTR458927:CTR458930 DDN458927:DDN458930 DNJ458927:DNJ458930 DXF458927:DXF458930 EHB458927:EHB458930 EQX458927:EQX458930 FAT458927:FAT458930 FKP458927:FKP458930 FUL458927:FUL458930 GEH458927:GEH458930 GOD458927:GOD458930 GXZ458927:GXZ458930 HHV458927:HHV458930 HRR458927:HRR458930 IBN458927:IBN458930 ILJ458927:ILJ458930 IVF458927:IVF458930 JFB458927:JFB458930 JOX458927:JOX458930 JYT458927:JYT458930 KIP458927:KIP458930 KSL458927:KSL458930 LCH458927:LCH458930 LMD458927:LMD458930 LVZ458927:LVZ458930 MFV458927:MFV458930 MPR458927:MPR458930 MZN458927:MZN458930 NJJ458927:NJJ458930 NTF458927:NTF458930 ODB458927:ODB458930 OMX458927:OMX458930 OWT458927:OWT458930 PGP458927:PGP458930 PQL458927:PQL458930 QAH458927:QAH458930 QKD458927:QKD458930 QTZ458927:QTZ458930 RDV458927:RDV458930 RNR458927:RNR458930 RXN458927:RXN458930 SHJ458927:SHJ458930 SRF458927:SRF458930 TBB458927:TBB458930 TKX458927:TKX458930 TUT458927:TUT458930 UEP458927:UEP458930 UOL458927:UOL458930 UYH458927:UYH458930 VID458927:VID458930 VRZ458927:VRZ458930 WBV458927:WBV458930 WLR458927:WLR458930 WVN458927:WVN458930 F524463:F524466 JB524463:JB524466 SX524463:SX524466 ACT524463:ACT524466 AMP524463:AMP524466 AWL524463:AWL524466 BGH524463:BGH524466 BQD524463:BQD524466 BZZ524463:BZZ524466 CJV524463:CJV524466 CTR524463:CTR524466 DDN524463:DDN524466 DNJ524463:DNJ524466 DXF524463:DXF524466 EHB524463:EHB524466 EQX524463:EQX524466 FAT524463:FAT524466 FKP524463:FKP524466 FUL524463:FUL524466 GEH524463:GEH524466 GOD524463:GOD524466 GXZ524463:GXZ524466 HHV524463:HHV524466 HRR524463:HRR524466 IBN524463:IBN524466 ILJ524463:ILJ524466 IVF524463:IVF524466 JFB524463:JFB524466 JOX524463:JOX524466 JYT524463:JYT524466 KIP524463:KIP524466 KSL524463:KSL524466 LCH524463:LCH524466 LMD524463:LMD524466 LVZ524463:LVZ524466 MFV524463:MFV524466 MPR524463:MPR524466 MZN524463:MZN524466 NJJ524463:NJJ524466 NTF524463:NTF524466 ODB524463:ODB524466 OMX524463:OMX524466 OWT524463:OWT524466 PGP524463:PGP524466 PQL524463:PQL524466 QAH524463:QAH524466 QKD524463:QKD524466 QTZ524463:QTZ524466 RDV524463:RDV524466 RNR524463:RNR524466 RXN524463:RXN524466 SHJ524463:SHJ524466 SRF524463:SRF524466 TBB524463:TBB524466 TKX524463:TKX524466 TUT524463:TUT524466 UEP524463:UEP524466 UOL524463:UOL524466 UYH524463:UYH524466 VID524463:VID524466 VRZ524463:VRZ524466 WBV524463:WBV524466 WLR524463:WLR524466 WVN524463:WVN524466 F589999:F590002 JB589999:JB590002 SX589999:SX590002 ACT589999:ACT590002 AMP589999:AMP590002 AWL589999:AWL590002 BGH589999:BGH590002 BQD589999:BQD590002 BZZ589999:BZZ590002 CJV589999:CJV590002 CTR589999:CTR590002 DDN589999:DDN590002 DNJ589999:DNJ590002 DXF589999:DXF590002 EHB589999:EHB590002 EQX589999:EQX590002 FAT589999:FAT590002 FKP589999:FKP590002 FUL589999:FUL590002 GEH589999:GEH590002 GOD589999:GOD590002 GXZ589999:GXZ590002 HHV589999:HHV590002 HRR589999:HRR590002 IBN589999:IBN590002 ILJ589999:ILJ590002 IVF589999:IVF590002 JFB589999:JFB590002 JOX589999:JOX590002 JYT589999:JYT590002 KIP589999:KIP590002 KSL589999:KSL590002 LCH589999:LCH590002 LMD589999:LMD590002 LVZ589999:LVZ590002 MFV589999:MFV590002 MPR589999:MPR590002 MZN589999:MZN590002 NJJ589999:NJJ590002 NTF589999:NTF590002 ODB589999:ODB590002 OMX589999:OMX590002 OWT589999:OWT590002 PGP589999:PGP590002 PQL589999:PQL590002 QAH589999:QAH590002 QKD589999:QKD590002 QTZ589999:QTZ590002 RDV589999:RDV590002 RNR589999:RNR590002 RXN589999:RXN590002 SHJ589999:SHJ590002 SRF589999:SRF590002 TBB589999:TBB590002 TKX589999:TKX590002 TUT589999:TUT590002 UEP589999:UEP590002 UOL589999:UOL590002 UYH589999:UYH590002 VID589999:VID590002 VRZ589999:VRZ590002 WBV589999:WBV590002 WLR589999:WLR590002 WVN589999:WVN590002 F655535:F655538 JB655535:JB655538 SX655535:SX655538 ACT655535:ACT655538 AMP655535:AMP655538 AWL655535:AWL655538 BGH655535:BGH655538 BQD655535:BQD655538 BZZ655535:BZZ655538 CJV655535:CJV655538 CTR655535:CTR655538 DDN655535:DDN655538 DNJ655535:DNJ655538 DXF655535:DXF655538 EHB655535:EHB655538 EQX655535:EQX655538 FAT655535:FAT655538 FKP655535:FKP655538 FUL655535:FUL655538 GEH655535:GEH655538 GOD655535:GOD655538 GXZ655535:GXZ655538 HHV655535:HHV655538 HRR655535:HRR655538 IBN655535:IBN655538 ILJ655535:ILJ655538 IVF655535:IVF655538 JFB655535:JFB655538 JOX655535:JOX655538 JYT655535:JYT655538 KIP655535:KIP655538 KSL655535:KSL655538 LCH655535:LCH655538 LMD655535:LMD655538 LVZ655535:LVZ655538 MFV655535:MFV655538 MPR655535:MPR655538 MZN655535:MZN655538 NJJ655535:NJJ655538 NTF655535:NTF655538 ODB655535:ODB655538 OMX655535:OMX655538 OWT655535:OWT655538 PGP655535:PGP655538 PQL655535:PQL655538 QAH655535:QAH655538 QKD655535:QKD655538 QTZ655535:QTZ655538 RDV655535:RDV655538 RNR655535:RNR655538 RXN655535:RXN655538 SHJ655535:SHJ655538 SRF655535:SRF655538 TBB655535:TBB655538 TKX655535:TKX655538 TUT655535:TUT655538 UEP655535:UEP655538 UOL655535:UOL655538 UYH655535:UYH655538 VID655535:VID655538 VRZ655535:VRZ655538 WBV655535:WBV655538 WLR655535:WLR655538 WVN655535:WVN655538 F721071:F721074 JB721071:JB721074 SX721071:SX721074 ACT721071:ACT721074 AMP721071:AMP721074 AWL721071:AWL721074 BGH721071:BGH721074 BQD721071:BQD721074 BZZ721071:BZZ721074 CJV721071:CJV721074 CTR721071:CTR721074 DDN721071:DDN721074 DNJ721071:DNJ721074 DXF721071:DXF721074 EHB721071:EHB721074 EQX721071:EQX721074 FAT721071:FAT721074 FKP721071:FKP721074 FUL721071:FUL721074 GEH721071:GEH721074 GOD721071:GOD721074 GXZ721071:GXZ721074 HHV721071:HHV721074 HRR721071:HRR721074 IBN721071:IBN721074 ILJ721071:ILJ721074 IVF721071:IVF721074 JFB721071:JFB721074 JOX721071:JOX721074 JYT721071:JYT721074 KIP721071:KIP721074 KSL721071:KSL721074 LCH721071:LCH721074 LMD721071:LMD721074 LVZ721071:LVZ721074 MFV721071:MFV721074 MPR721071:MPR721074 MZN721071:MZN721074 NJJ721071:NJJ721074 NTF721071:NTF721074 ODB721071:ODB721074 OMX721071:OMX721074 OWT721071:OWT721074 PGP721071:PGP721074 PQL721071:PQL721074 QAH721071:QAH721074 QKD721071:QKD721074 QTZ721071:QTZ721074 RDV721071:RDV721074 RNR721071:RNR721074 RXN721071:RXN721074 SHJ721071:SHJ721074 SRF721071:SRF721074 TBB721071:TBB721074 TKX721071:TKX721074 TUT721071:TUT721074 UEP721071:UEP721074 UOL721071:UOL721074 UYH721071:UYH721074 VID721071:VID721074 VRZ721071:VRZ721074 WBV721071:WBV721074 WLR721071:WLR721074 WVN721071:WVN721074 F786607:F786610 JB786607:JB786610 SX786607:SX786610 ACT786607:ACT786610 AMP786607:AMP786610 AWL786607:AWL786610 BGH786607:BGH786610 BQD786607:BQD786610 BZZ786607:BZZ786610 CJV786607:CJV786610 CTR786607:CTR786610 DDN786607:DDN786610 DNJ786607:DNJ786610 DXF786607:DXF786610 EHB786607:EHB786610 EQX786607:EQX786610 FAT786607:FAT786610 FKP786607:FKP786610 FUL786607:FUL786610 GEH786607:GEH786610 GOD786607:GOD786610 GXZ786607:GXZ786610 HHV786607:HHV786610 HRR786607:HRR786610 IBN786607:IBN786610 ILJ786607:ILJ786610 IVF786607:IVF786610 JFB786607:JFB786610 JOX786607:JOX786610 JYT786607:JYT786610 KIP786607:KIP786610 KSL786607:KSL786610 LCH786607:LCH786610 LMD786607:LMD786610 LVZ786607:LVZ786610 MFV786607:MFV786610 MPR786607:MPR786610 MZN786607:MZN786610 NJJ786607:NJJ786610 NTF786607:NTF786610 ODB786607:ODB786610 OMX786607:OMX786610 OWT786607:OWT786610 PGP786607:PGP786610 PQL786607:PQL786610 QAH786607:QAH786610 QKD786607:QKD786610 QTZ786607:QTZ786610 RDV786607:RDV786610 RNR786607:RNR786610 RXN786607:RXN786610 SHJ786607:SHJ786610 SRF786607:SRF786610 TBB786607:TBB786610 TKX786607:TKX786610 TUT786607:TUT786610 UEP786607:UEP786610 UOL786607:UOL786610 UYH786607:UYH786610 VID786607:VID786610 VRZ786607:VRZ786610 WBV786607:WBV786610 WLR786607:WLR786610 WVN786607:WVN786610 F852143:F852146 JB852143:JB852146 SX852143:SX852146 ACT852143:ACT852146 AMP852143:AMP852146 AWL852143:AWL852146 BGH852143:BGH852146 BQD852143:BQD852146 BZZ852143:BZZ852146 CJV852143:CJV852146 CTR852143:CTR852146 DDN852143:DDN852146 DNJ852143:DNJ852146 DXF852143:DXF852146 EHB852143:EHB852146 EQX852143:EQX852146 FAT852143:FAT852146 FKP852143:FKP852146 FUL852143:FUL852146 GEH852143:GEH852146 GOD852143:GOD852146 GXZ852143:GXZ852146 HHV852143:HHV852146 HRR852143:HRR852146 IBN852143:IBN852146 ILJ852143:ILJ852146 IVF852143:IVF852146 JFB852143:JFB852146 JOX852143:JOX852146 JYT852143:JYT852146 KIP852143:KIP852146 KSL852143:KSL852146 LCH852143:LCH852146 LMD852143:LMD852146 LVZ852143:LVZ852146 MFV852143:MFV852146 MPR852143:MPR852146 MZN852143:MZN852146 NJJ852143:NJJ852146 NTF852143:NTF852146 ODB852143:ODB852146 OMX852143:OMX852146 OWT852143:OWT852146 PGP852143:PGP852146 PQL852143:PQL852146 QAH852143:QAH852146 QKD852143:QKD852146 QTZ852143:QTZ852146 RDV852143:RDV852146 RNR852143:RNR852146 RXN852143:RXN852146 SHJ852143:SHJ852146 SRF852143:SRF852146 TBB852143:TBB852146 TKX852143:TKX852146 TUT852143:TUT852146 UEP852143:UEP852146 UOL852143:UOL852146 UYH852143:UYH852146 VID852143:VID852146 VRZ852143:VRZ852146 WBV852143:WBV852146 WLR852143:WLR852146 WVN852143:WVN852146 F917679:F917682 JB917679:JB917682 SX917679:SX917682 ACT917679:ACT917682 AMP917679:AMP917682 AWL917679:AWL917682 BGH917679:BGH917682 BQD917679:BQD917682 BZZ917679:BZZ917682 CJV917679:CJV917682 CTR917679:CTR917682 DDN917679:DDN917682 DNJ917679:DNJ917682 DXF917679:DXF917682 EHB917679:EHB917682 EQX917679:EQX917682 FAT917679:FAT917682 FKP917679:FKP917682 FUL917679:FUL917682 GEH917679:GEH917682 GOD917679:GOD917682 GXZ917679:GXZ917682 HHV917679:HHV917682 HRR917679:HRR917682 IBN917679:IBN917682 ILJ917679:ILJ917682 IVF917679:IVF917682 JFB917679:JFB917682 JOX917679:JOX917682 JYT917679:JYT917682 KIP917679:KIP917682 KSL917679:KSL917682 LCH917679:LCH917682 LMD917679:LMD917682 LVZ917679:LVZ917682 MFV917679:MFV917682 MPR917679:MPR917682 MZN917679:MZN917682 NJJ917679:NJJ917682 NTF917679:NTF917682 ODB917679:ODB917682 OMX917679:OMX917682 OWT917679:OWT917682 PGP917679:PGP917682 PQL917679:PQL917682 QAH917679:QAH917682 QKD917679:QKD917682 QTZ917679:QTZ917682 RDV917679:RDV917682 RNR917679:RNR917682 RXN917679:RXN917682 SHJ917679:SHJ917682 SRF917679:SRF917682 TBB917679:TBB917682 TKX917679:TKX917682 TUT917679:TUT917682 UEP917679:UEP917682 UOL917679:UOL917682 UYH917679:UYH917682 VID917679:VID917682 VRZ917679:VRZ917682 WBV917679:WBV917682 WLR917679:WLR917682 WVN917679:WVN917682 F983215:F983218 JB983215:JB983218 SX983215:SX983218 ACT983215:ACT983218 AMP983215:AMP983218 AWL983215:AWL983218 BGH983215:BGH983218 BQD983215:BQD983218 BZZ983215:BZZ983218 CJV983215:CJV983218 CTR983215:CTR983218 DDN983215:DDN983218 DNJ983215:DNJ983218 DXF983215:DXF983218 EHB983215:EHB983218 EQX983215:EQX983218 FAT983215:FAT983218 FKP983215:FKP983218 FUL983215:FUL983218 GEH983215:GEH983218 GOD983215:GOD983218 GXZ983215:GXZ983218 HHV983215:HHV983218 HRR983215:HRR983218 IBN983215:IBN983218 ILJ983215:ILJ983218 IVF983215:IVF983218 JFB983215:JFB983218 JOX983215:JOX983218 JYT983215:JYT983218 KIP983215:KIP983218 KSL983215:KSL983218 LCH983215:LCH983218 LMD983215:LMD983218 LVZ983215:LVZ983218 MFV983215:MFV983218 MPR983215:MPR983218 MZN983215:MZN983218 NJJ983215:NJJ983218 NTF983215:NTF983218 ODB983215:ODB983218 OMX983215:OMX983218 OWT983215:OWT983218 PGP983215:PGP983218 PQL983215:PQL983218 QAH983215:QAH983218 QKD983215:QKD983218 QTZ983215:QTZ983218 RDV983215:RDV983218 RNR983215:RNR983218 RXN983215:RXN983218 SHJ983215:SHJ983218 SRF983215:SRF983218 TBB983215:TBB983218 TKX983215:TKX983218 TUT983215:TUT983218 UEP983215:UEP983218 UOL983215:UOL983218 UYH983215:UYH983218 VID983215:VID983218 VRZ983215:VRZ983218 WBV983215:WBV983218 WLR983215:WLR983218 WVN983215:WVN983218 G189 JC189 SY189 ACU189 AMQ189 AWM189 BGI189 BQE189 CAA189 CJW189 CTS189 DDO189 DNK189 DXG189 EHC189 EQY189 FAU189 FKQ189 FUM189 GEI189 GOE189 GYA189 HHW189 HRS189 IBO189 ILK189 IVG189 JFC189 JOY189 JYU189 KIQ189 KSM189 LCI189 LME189 LWA189 MFW189 MPS189 MZO189 NJK189 NTG189 ODC189 OMY189 OWU189 PGQ189 PQM189 QAI189 QKE189 QUA189 RDW189 RNS189 RXO189 SHK189 SRG189 TBC189 TKY189 TUU189 UEQ189 UOM189 UYI189 VIE189 VSA189 WBW189 WLS189 WVO189 G65725 JC65725 SY65725 ACU65725 AMQ65725 AWM65725 BGI65725 BQE65725 CAA65725 CJW65725 CTS65725 DDO65725 DNK65725 DXG65725 EHC65725 EQY65725 FAU65725 FKQ65725 FUM65725 GEI65725 GOE65725 GYA65725 HHW65725 HRS65725 IBO65725 ILK65725 IVG65725 JFC65725 JOY65725 JYU65725 KIQ65725 KSM65725 LCI65725 LME65725 LWA65725 MFW65725 MPS65725 MZO65725 NJK65725 NTG65725 ODC65725 OMY65725 OWU65725 PGQ65725 PQM65725 QAI65725 QKE65725 QUA65725 RDW65725 RNS65725 RXO65725 SHK65725 SRG65725 TBC65725 TKY65725 TUU65725 UEQ65725 UOM65725 UYI65725 VIE65725 VSA65725 WBW65725 WLS65725 WVO65725 G131261 JC131261 SY131261 ACU131261 AMQ131261 AWM131261 BGI131261 BQE131261 CAA131261 CJW131261 CTS131261 DDO131261 DNK131261 DXG131261 EHC131261 EQY131261 FAU131261 FKQ131261 FUM131261 GEI131261 GOE131261 GYA131261 HHW131261 HRS131261 IBO131261 ILK131261 IVG131261 JFC131261 JOY131261 JYU131261 KIQ131261 KSM131261 LCI131261 LME131261 LWA131261 MFW131261 MPS131261 MZO131261 NJK131261 NTG131261 ODC131261 OMY131261 OWU131261 PGQ131261 PQM131261 QAI131261 QKE131261 QUA131261 RDW131261 RNS131261 RXO131261 SHK131261 SRG131261 TBC131261 TKY131261 TUU131261 UEQ131261 UOM131261 UYI131261 VIE131261 VSA131261 WBW131261 WLS131261 WVO131261 G196797 JC196797 SY196797 ACU196797 AMQ196797 AWM196797 BGI196797 BQE196797 CAA196797 CJW196797 CTS196797 DDO196797 DNK196797 DXG196797 EHC196797 EQY196797 FAU196797 FKQ196797 FUM196797 GEI196797 GOE196797 GYA196797 HHW196797 HRS196797 IBO196797 ILK196797 IVG196797 JFC196797 JOY196797 JYU196797 KIQ196797 KSM196797 LCI196797 LME196797 LWA196797 MFW196797 MPS196797 MZO196797 NJK196797 NTG196797 ODC196797 OMY196797 OWU196797 PGQ196797 PQM196797 QAI196797 QKE196797 QUA196797 RDW196797 RNS196797 RXO196797 SHK196797 SRG196797 TBC196797 TKY196797 TUU196797 UEQ196797 UOM196797 UYI196797 VIE196797 VSA196797 WBW196797 WLS196797 WVO196797 G262333 JC262333 SY262333 ACU262333 AMQ262333 AWM262333 BGI262333 BQE262333 CAA262333 CJW262333 CTS262333 DDO262333 DNK262333 DXG262333 EHC262333 EQY262333 FAU262333 FKQ262333 FUM262333 GEI262333 GOE262333 GYA262333 HHW262333 HRS262333 IBO262333 ILK262333 IVG262333 JFC262333 JOY262333 JYU262333 KIQ262333 KSM262333 LCI262333 LME262333 LWA262333 MFW262333 MPS262333 MZO262333 NJK262333 NTG262333 ODC262333 OMY262333 OWU262333 PGQ262333 PQM262333 QAI262333 QKE262333 QUA262333 RDW262333 RNS262333 RXO262333 SHK262333 SRG262333 TBC262333 TKY262333 TUU262333 UEQ262333 UOM262333 UYI262333 VIE262333 VSA262333 WBW262333 WLS262333 WVO262333 G327869 JC327869 SY327869 ACU327869 AMQ327869 AWM327869 BGI327869 BQE327869 CAA327869 CJW327869 CTS327869 DDO327869 DNK327869 DXG327869 EHC327869 EQY327869 FAU327869 FKQ327869 FUM327869 GEI327869 GOE327869 GYA327869 HHW327869 HRS327869 IBO327869 ILK327869 IVG327869 JFC327869 JOY327869 JYU327869 KIQ327869 KSM327869 LCI327869 LME327869 LWA327869 MFW327869 MPS327869 MZO327869 NJK327869 NTG327869 ODC327869 OMY327869 OWU327869 PGQ327869 PQM327869 QAI327869 QKE327869 QUA327869 RDW327869 RNS327869 RXO327869 SHK327869 SRG327869 TBC327869 TKY327869 TUU327869 UEQ327869 UOM327869 UYI327869 VIE327869 VSA327869 WBW327869 WLS327869 WVO327869 G393405 JC393405 SY393405 ACU393405 AMQ393405 AWM393405 BGI393405 BQE393405 CAA393405 CJW393405 CTS393405 DDO393405 DNK393405 DXG393405 EHC393405 EQY393405 FAU393405 FKQ393405 FUM393405 GEI393405 GOE393405 GYA393405 HHW393405 HRS393405 IBO393405 ILK393405 IVG393405 JFC393405 JOY393405 JYU393405 KIQ393405 KSM393405 LCI393405 LME393405 LWA393405 MFW393405 MPS393405 MZO393405 NJK393405 NTG393405 ODC393405 OMY393405 OWU393405 PGQ393405 PQM393405 QAI393405 QKE393405 QUA393405 RDW393405 RNS393405 RXO393405 SHK393405 SRG393405 TBC393405 TKY393405 TUU393405 UEQ393405 UOM393405 UYI393405 VIE393405 VSA393405 WBW393405 WLS393405 WVO393405 G458941 JC458941 SY458941 ACU458941 AMQ458941 AWM458941 BGI458941 BQE458941 CAA458941 CJW458941 CTS458941 DDO458941 DNK458941 DXG458941 EHC458941 EQY458941 FAU458941 FKQ458941 FUM458941 GEI458941 GOE458941 GYA458941 HHW458941 HRS458941 IBO458941 ILK458941 IVG458941 JFC458941 JOY458941 JYU458941 KIQ458941 KSM458941 LCI458941 LME458941 LWA458941 MFW458941 MPS458941 MZO458941 NJK458941 NTG458941 ODC458941 OMY458941 OWU458941 PGQ458941 PQM458941 QAI458941 QKE458941 QUA458941 RDW458941 RNS458941 RXO458941 SHK458941 SRG458941 TBC458941 TKY458941 TUU458941 UEQ458941 UOM458941 UYI458941 VIE458941 VSA458941 WBW458941 WLS458941 WVO458941 G524477 JC524477 SY524477 ACU524477 AMQ524477 AWM524477 BGI524477 BQE524477 CAA524477 CJW524477 CTS524477 DDO524477 DNK524477 DXG524477 EHC524477 EQY524477 FAU524477 FKQ524477 FUM524477 GEI524477 GOE524477 GYA524477 HHW524477 HRS524477 IBO524477 ILK524477 IVG524477 JFC524477 JOY524477 JYU524477 KIQ524477 KSM524477 LCI524477 LME524477 LWA524477 MFW524477 MPS524477 MZO524477 NJK524477 NTG524477 ODC524477 OMY524477 OWU524477 PGQ524477 PQM524477 QAI524477 QKE524477 QUA524477 RDW524477 RNS524477 RXO524477 SHK524477 SRG524477 TBC524477 TKY524477 TUU524477 UEQ524477 UOM524477 UYI524477 VIE524477 VSA524477 WBW524477 WLS524477 WVO524477 G590013 JC590013 SY590013 ACU590013 AMQ590013 AWM590013 BGI590013 BQE590013 CAA590013 CJW590013 CTS590013 DDO590013 DNK590013 DXG590013 EHC590013 EQY590013 FAU590013 FKQ590013 FUM590013 GEI590013 GOE590013 GYA590013 HHW590013 HRS590013 IBO590013 ILK590013 IVG590013 JFC590013 JOY590013 JYU590013 KIQ590013 KSM590013 LCI590013 LME590013 LWA590013 MFW590013 MPS590013 MZO590013 NJK590013 NTG590013 ODC590013 OMY590013 OWU590013 PGQ590013 PQM590013 QAI590013 QKE590013 QUA590013 RDW590013 RNS590013 RXO590013 SHK590013 SRG590013 TBC590013 TKY590013 TUU590013 UEQ590013 UOM590013 UYI590013 VIE590013 VSA590013 WBW590013 WLS590013 WVO590013 G655549 JC655549 SY655549 ACU655549 AMQ655549 AWM655549 BGI655549 BQE655549 CAA655549 CJW655549 CTS655549 DDO655549 DNK655549 DXG655549 EHC655549 EQY655549 FAU655549 FKQ655549 FUM655549 GEI655549 GOE655549 GYA655549 HHW655549 HRS655549 IBO655549 ILK655549 IVG655549 JFC655549 JOY655549 JYU655549 KIQ655549 KSM655549 LCI655549 LME655549 LWA655549 MFW655549 MPS655549 MZO655549 NJK655549 NTG655549 ODC655549 OMY655549 OWU655549 PGQ655549 PQM655549 QAI655549 QKE655549 QUA655549 RDW655549 RNS655549 RXO655549 SHK655549 SRG655549 TBC655549 TKY655549 TUU655549 UEQ655549 UOM655549 UYI655549 VIE655549 VSA655549 WBW655549 WLS655549 WVO655549 G721085 JC721085 SY721085 ACU721085 AMQ721085 AWM721085 BGI721085 BQE721085 CAA721085 CJW721085 CTS721085 DDO721085 DNK721085 DXG721085 EHC721085 EQY721085 FAU721085 FKQ721085 FUM721085 GEI721085 GOE721085 GYA721085 HHW721085 HRS721085 IBO721085 ILK721085 IVG721085 JFC721085 JOY721085 JYU721085 KIQ721085 KSM721085 LCI721085 LME721085 LWA721085 MFW721085 MPS721085 MZO721085 NJK721085 NTG721085 ODC721085 OMY721085 OWU721085 PGQ721085 PQM721085 QAI721085 QKE721085 QUA721085 RDW721085 RNS721085 RXO721085 SHK721085 SRG721085 TBC721085 TKY721085 TUU721085 UEQ721085 UOM721085 UYI721085 VIE721085 VSA721085 WBW721085 WLS721085 WVO721085 G786621 JC786621 SY786621 ACU786621 AMQ786621 AWM786621 BGI786621 BQE786621 CAA786621 CJW786621 CTS786621 DDO786621 DNK786621 DXG786621 EHC786621 EQY786621 FAU786621 FKQ786621 FUM786621 GEI786621 GOE786621 GYA786621 HHW786621 HRS786621 IBO786621 ILK786621 IVG786621 JFC786621 JOY786621 JYU786621 KIQ786621 KSM786621 LCI786621 LME786621 LWA786621 MFW786621 MPS786621 MZO786621 NJK786621 NTG786621 ODC786621 OMY786621 OWU786621 PGQ786621 PQM786621 QAI786621 QKE786621 QUA786621 RDW786621 RNS786621 RXO786621 SHK786621 SRG786621 TBC786621 TKY786621 TUU786621 UEQ786621 UOM786621 UYI786621 VIE786621 VSA786621 WBW786621 WLS786621 WVO786621 G852157 JC852157 SY852157 ACU852157 AMQ852157 AWM852157 BGI852157 BQE852157 CAA852157 CJW852157 CTS852157 DDO852157 DNK852157 DXG852157 EHC852157 EQY852157 FAU852157 FKQ852157 FUM852157 GEI852157 GOE852157 GYA852157 HHW852157 HRS852157 IBO852157 ILK852157 IVG852157 JFC852157 JOY852157 JYU852157 KIQ852157 KSM852157 LCI852157 LME852157 LWA852157 MFW852157 MPS852157 MZO852157 NJK852157 NTG852157 ODC852157 OMY852157 OWU852157 PGQ852157 PQM852157 QAI852157 QKE852157 QUA852157 RDW852157 RNS852157 RXO852157 SHK852157 SRG852157 TBC852157 TKY852157 TUU852157 UEQ852157 UOM852157 UYI852157 VIE852157 VSA852157 WBW852157 WLS852157 WVO852157 G917693 JC917693 SY917693 ACU917693 AMQ917693 AWM917693 BGI917693 BQE917693 CAA917693 CJW917693 CTS917693 DDO917693 DNK917693 DXG917693 EHC917693 EQY917693 FAU917693 FKQ917693 FUM917693 GEI917693 GOE917693 GYA917693 HHW917693 HRS917693 IBO917693 ILK917693 IVG917693 JFC917693 JOY917693 JYU917693 KIQ917693 KSM917693 LCI917693 LME917693 LWA917693 MFW917693 MPS917693 MZO917693 NJK917693 NTG917693 ODC917693 OMY917693 OWU917693 PGQ917693 PQM917693 QAI917693 QKE917693 QUA917693 RDW917693 RNS917693 RXO917693 SHK917693 SRG917693 TBC917693 TKY917693 TUU917693 UEQ917693 UOM917693 UYI917693 VIE917693 VSA917693 WBW917693 WLS917693 WVO917693 G983229 JC983229 SY983229 ACU983229 AMQ983229 AWM983229 BGI983229 BQE983229 CAA983229 CJW983229 CTS983229 DDO983229 DNK983229 DXG983229 EHC983229 EQY983229 FAU983229 FKQ983229 FUM983229 GEI983229 GOE983229 GYA983229 HHW983229 HRS983229 IBO983229 ILK983229 IVG983229 JFC983229 JOY983229 JYU983229 KIQ983229 KSM983229 LCI983229 LME983229 LWA983229 MFW983229 MPS983229 MZO983229 NJK983229 NTG983229 ODC983229 OMY983229 OWU983229 PGQ983229 PQM983229 QAI983229 QKE983229 QUA983229 RDW983229 RNS983229 RXO983229 SHK983229 SRG983229 TBC983229 TKY983229 TUU983229 UEQ983229 UOM983229 UYI983229 VIE983229 VSA983229 WBW983229 WLS983229 WVO983229 G191 JC191 SY191 ACU191 AMQ191 AWM191 BGI191 BQE191 CAA191 CJW191 CTS191 DDO191 DNK191 DXG191 EHC191 EQY191 FAU191 FKQ191 FUM191 GEI191 GOE191 GYA191 HHW191 HRS191 IBO191 ILK191 IVG191 JFC191 JOY191 JYU191 KIQ191 KSM191 LCI191 LME191 LWA191 MFW191 MPS191 MZO191 NJK191 NTG191 ODC191 OMY191 OWU191 PGQ191 PQM191 QAI191 QKE191 QUA191 RDW191 RNS191 RXO191 SHK191 SRG191 TBC191 TKY191 TUU191 UEQ191 UOM191 UYI191 VIE191 VSA191 WBW191 WLS191 WVO191 G65727 JC65727 SY65727 ACU65727 AMQ65727 AWM65727 BGI65727 BQE65727 CAA65727 CJW65727 CTS65727 DDO65727 DNK65727 DXG65727 EHC65727 EQY65727 FAU65727 FKQ65727 FUM65727 GEI65727 GOE65727 GYA65727 HHW65727 HRS65727 IBO65727 ILK65727 IVG65727 JFC65727 JOY65727 JYU65727 KIQ65727 KSM65727 LCI65727 LME65727 LWA65727 MFW65727 MPS65727 MZO65727 NJK65727 NTG65727 ODC65727 OMY65727 OWU65727 PGQ65727 PQM65727 QAI65727 QKE65727 QUA65727 RDW65727 RNS65727 RXO65727 SHK65727 SRG65727 TBC65727 TKY65727 TUU65727 UEQ65727 UOM65727 UYI65727 VIE65727 VSA65727 WBW65727 WLS65727 WVO65727 G131263 JC131263 SY131263 ACU131263 AMQ131263 AWM131263 BGI131263 BQE131263 CAA131263 CJW131263 CTS131263 DDO131263 DNK131263 DXG131263 EHC131263 EQY131263 FAU131263 FKQ131263 FUM131263 GEI131263 GOE131263 GYA131263 HHW131263 HRS131263 IBO131263 ILK131263 IVG131263 JFC131263 JOY131263 JYU131263 KIQ131263 KSM131263 LCI131263 LME131263 LWA131263 MFW131263 MPS131263 MZO131263 NJK131263 NTG131263 ODC131263 OMY131263 OWU131263 PGQ131263 PQM131263 QAI131263 QKE131263 QUA131263 RDW131263 RNS131263 RXO131263 SHK131263 SRG131263 TBC131263 TKY131263 TUU131263 UEQ131263 UOM131263 UYI131263 VIE131263 VSA131263 WBW131263 WLS131263 WVO131263 G196799 JC196799 SY196799 ACU196799 AMQ196799 AWM196799 BGI196799 BQE196799 CAA196799 CJW196799 CTS196799 DDO196799 DNK196799 DXG196799 EHC196799 EQY196799 FAU196799 FKQ196799 FUM196799 GEI196799 GOE196799 GYA196799 HHW196799 HRS196799 IBO196799 ILK196799 IVG196799 JFC196799 JOY196799 JYU196799 KIQ196799 KSM196799 LCI196799 LME196799 LWA196799 MFW196799 MPS196799 MZO196799 NJK196799 NTG196799 ODC196799 OMY196799 OWU196799 PGQ196799 PQM196799 QAI196799 QKE196799 QUA196799 RDW196799 RNS196799 RXO196799 SHK196799 SRG196799 TBC196799 TKY196799 TUU196799 UEQ196799 UOM196799 UYI196799 VIE196799 VSA196799 WBW196799 WLS196799 WVO196799 G262335 JC262335 SY262335 ACU262335 AMQ262335 AWM262335 BGI262335 BQE262335 CAA262335 CJW262335 CTS262335 DDO262335 DNK262335 DXG262335 EHC262335 EQY262335 FAU262335 FKQ262335 FUM262335 GEI262335 GOE262335 GYA262335 HHW262335 HRS262335 IBO262335 ILK262335 IVG262335 JFC262335 JOY262335 JYU262335 KIQ262335 KSM262335 LCI262335 LME262335 LWA262335 MFW262335 MPS262335 MZO262335 NJK262335 NTG262335 ODC262335 OMY262335 OWU262335 PGQ262335 PQM262335 QAI262335 QKE262335 QUA262335 RDW262335 RNS262335 RXO262335 SHK262335 SRG262335 TBC262335 TKY262335 TUU262335 UEQ262335 UOM262335 UYI262335 VIE262335 VSA262335 WBW262335 WLS262335 WVO262335 G327871 JC327871 SY327871 ACU327871 AMQ327871 AWM327871 BGI327871 BQE327871 CAA327871 CJW327871 CTS327871 DDO327871 DNK327871 DXG327871 EHC327871 EQY327871 FAU327871 FKQ327871 FUM327871 GEI327871 GOE327871 GYA327871 HHW327871 HRS327871 IBO327871 ILK327871 IVG327871 JFC327871 JOY327871 JYU327871 KIQ327871 KSM327871 LCI327871 LME327871 LWA327871 MFW327871 MPS327871 MZO327871 NJK327871 NTG327871 ODC327871 OMY327871 OWU327871 PGQ327871 PQM327871 QAI327871 QKE327871 QUA327871 RDW327871 RNS327871 RXO327871 SHK327871 SRG327871 TBC327871 TKY327871 TUU327871 UEQ327871 UOM327871 UYI327871 VIE327871 VSA327871 WBW327871 WLS327871 WVO327871 G393407 JC393407 SY393407 ACU393407 AMQ393407 AWM393407 BGI393407 BQE393407 CAA393407 CJW393407 CTS393407 DDO393407 DNK393407 DXG393407 EHC393407 EQY393407 FAU393407 FKQ393407 FUM393407 GEI393407 GOE393407 GYA393407 HHW393407 HRS393407 IBO393407 ILK393407 IVG393407 JFC393407 JOY393407 JYU393407 KIQ393407 KSM393407 LCI393407 LME393407 LWA393407 MFW393407 MPS393407 MZO393407 NJK393407 NTG393407 ODC393407 OMY393407 OWU393407 PGQ393407 PQM393407 QAI393407 QKE393407 QUA393407 RDW393407 RNS393407 RXO393407 SHK393407 SRG393407 TBC393407 TKY393407 TUU393407 UEQ393407 UOM393407 UYI393407 VIE393407 VSA393407 WBW393407 WLS393407 WVO393407 G458943 JC458943 SY458943 ACU458943 AMQ458943 AWM458943 BGI458943 BQE458943 CAA458943 CJW458943 CTS458943 DDO458943 DNK458943 DXG458943 EHC458943 EQY458943 FAU458943 FKQ458943 FUM458943 GEI458943 GOE458943 GYA458943 HHW458943 HRS458943 IBO458943 ILK458943 IVG458943 JFC458943 JOY458943 JYU458943 KIQ458943 KSM458943 LCI458943 LME458943 LWA458943 MFW458943 MPS458943 MZO458943 NJK458943 NTG458943 ODC458943 OMY458943 OWU458943 PGQ458943 PQM458943 QAI458943 QKE458943 QUA458943 RDW458943 RNS458943 RXO458943 SHK458943 SRG458943 TBC458943 TKY458943 TUU458943 UEQ458943 UOM458943 UYI458943 VIE458943 VSA458943 WBW458943 WLS458943 WVO458943 G524479 JC524479 SY524479 ACU524479 AMQ524479 AWM524479 BGI524479 BQE524479 CAA524479 CJW524479 CTS524479 DDO524479 DNK524479 DXG524479 EHC524479 EQY524479 FAU524479 FKQ524479 FUM524479 GEI524479 GOE524479 GYA524479 HHW524479 HRS524479 IBO524479 ILK524479 IVG524479 JFC524479 JOY524479 JYU524479 KIQ524479 KSM524479 LCI524479 LME524479 LWA524479 MFW524479 MPS524479 MZO524479 NJK524479 NTG524479 ODC524479 OMY524479 OWU524479 PGQ524479 PQM524479 QAI524479 QKE524479 QUA524479 RDW524479 RNS524479 RXO524479 SHK524479 SRG524479 TBC524479 TKY524479 TUU524479 UEQ524479 UOM524479 UYI524479 VIE524479 VSA524479 WBW524479 WLS524479 WVO524479 G590015 JC590015 SY590015 ACU590015 AMQ590015 AWM590015 BGI590015 BQE590015 CAA590015 CJW590015 CTS590015 DDO590015 DNK590015 DXG590015 EHC590015 EQY590015 FAU590015 FKQ590015 FUM590015 GEI590015 GOE590015 GYA590015 HHW590015 HRS590015 IBO590015 ILK590015 IVG590015 JFC590015 JOY590015 JYU590015 KIQ590015 KSM590015 LCI590015 LME590015 LWA590015 MFW590015 MPS590015 MZO590015 NJK590015 NTG590015 ODC590015 OMY590015 OWU590015 PGQ590015 PQM590015 QAI590015 QKE590015 QUA590015 RDW590015 RNS590015 RXO590015 SHK590015 SRG590015 TBC590015 TKY590015 TUU590015 UEQ590015 UOM590015 UYI590015 VIE590015 VSA590015 WBW590015 WLS590015 WVO590015 G655551 JC655551 SY655551 ACU655551 AMQ655551 AWM655551 BGI655551 BQE655551 CAA655551 CJW655551 CTS655551 DDO655551 DNK655551 DXG655551 EHC655551 EQY655551 FAU655551 FKQ655551 FUM655551 GEI655551 GOE655551 GYA655551 HHW655551 HRS655551 IBO655551 ILK655551 IVG655551 JFC655551 JOY655551 JYU655551 KIQ655551 KSM655551 LCI655551 LME655551 LWA655551 MFW655551 MPS655551 MZO655551 NJK655551 NTG655551 ODC655551 OMY655551 OWU655551 PGQ655551 PQM655551 QAI655551 QKE655551 QUA655551 RDW655551 RNS655551 RXO655551 SHK655551 SRG655551 TBC655551 TKY655551 TUU655551 UEQ655551 UOM655551 UYI655551 VIE655551 VSA655551 WBW655551 WLS655551 WVO655551 G721087 JC721087 SY721087 ACU721087 AMQ721087 AWM721087 BGI721087 BQE721087 CAA721087 CJW721087 CTS721087 DDO721087 DNK721087 DXG721087 EHC721087 EQY721087 FAU721087 FKQ721087 FUM721087 GEI721087 GOE721087 GYA721087 HHW721087 HRS721087 IBO721087 ILK721087 IVG721087 JFC721087 JOY721087 JYU721087 KIQ721087 KSM721087 LCI721087 LME721087 LWA721087 MFW721087 MPS721087 MZO721087 NJK721087 NTG721087 ODC721087 OMY721087 OWU721087 PGQ721087 PQM721087 QAI721087 QKE721087 QUA721087 RDW721087 RNS721087 RXO721087 SHK721087 SRG721087 TBC721087 TKY721087 TUU721087 UEQ721087 UOM721087 UYI721087 VIE721087 VSA721087 WBW721087 WLS721087 WVO721087 G786623 JC786623 SY786623 ACU786623 AMQ786623 AWM786623 BGI786623 BQE786623 CAA786623 CJW786623 CTS786623 DDO786623 DNK786623 DXG786623 EHC786623 EQY786623 FAU786623 FKQ786623 FUM786623 GEI786623 GOE786623 GYA786623 HHW786623 HRS786623 IBO786623 ILK786623 IVG786623 JFC786623 JOY786623 JYU786623 KIQ786623 KSM786623 LCI786623 LME786623 LWA786623 MFW786623 MPS786623 MZO786623 NJK786623 NTG786623 ODC786623 OMY786623 OWU786623 PGQ786623 PQM786623 QAI786623 QKE786623 QUA786623 RDW786623 RNS786623 RXO786623 SHK786623 SRG786623 TBC786623 TKY786623 TUU786623 UEQ786623 UOM786623 UYI786623 VIE786623 VSA786623 WBW786623 WLS786623 WVO786623 G852159 JC852159 SY852159 ACU852159 AMQ852159 AWM852159 BGI852159 BQE852159 CAA852159 CJW852159 CTS852159 DDO852159 DNK852159 DXG852159 EHC852159 EQY852159 FAU852159 FKQ852159 FUM852159 GEI852159 GOE852159 GYA852159 HHW852159 HRS852159 IBO852159 ILK852159 IVG852159 JFC852159 JOY852159 JYU852159 KIQ852159 KSM852159 LCI852159 LME852159 LWA852159 MFW852159 MPS852159 MZO852159 NJK852159 NTG852159 ODC852159 OMY852159 OWU852159 PGQ852159 PQM852159 QAI852159 QKE852159 QUA852159 RDW852159 RNS852159 RXO852159 SHK852159 SRG852159 TBC852159 TKY852159 TUU852159 UEQ852159 UOM852159 UYI852159 VIE852159 VSA852159 WBW852159 WLS852159 WVO852159 G917695 JC917695 SY917695 ACU917695 AMQ917695 AWM917695 BGI917695 BQE917695 CAA917695 CJW917695 CTS917695 DDO917695 DNK917695 DXG917695 EHC917695 EQY917695 FAU917695 FKQ917695 FUM917695 GEI917695 GOE917695 GYA917695 HHW917695 HRS917695 IBO917695 ILK917695 IVG917695 JFC917695 JOY917695 JYU917695 KIQ917695 KSM917695 LCI917695 LME917695 LWA917695 MFW917695 MPS917695 MZO917695 NJK917695 NTG917695 ODC917695 OMY917695 OWU917695 PGQ917695 PQM917695 QAI917695 QKE917695 QUA917695 RDW917695 RNS917695 RXO917695 SHK917695 SRG917695 TBC917695 TKY917695 TUU917695 UEQ917695 UOM917695 UYI917695 VIE917695 VSA917695 WBW917695 WLS917695 WVO917695 G983231 JC983231 SY983231 ACU983231 AMQ983231 AWM983231 BGI983231 BQE983231 CAA983231 CJW983231 CTS983231 DDO983231 DNK983231 DXG983231 EHC983231 EQY983231 FAU983231 FKQ983231 FUM983231 GEI983231 GOE983231 GYA983231 HHW983231 HRS983231 IBO983231 ILK983231 IVG983231 JFC983231 JOY983231 JYU983231 KIQ983231 KSM983231 LCI983231 LME983231 LWA983231 MFW983231 MPS983231 MZO983231 NJK983231 NTG983231 ODC983231 OMY983231 OWU983231 PGQ983231 PQM983231 QAI983231 QKE983231 QUA983231 RDW983231 RNS983231 RXO983231 SHK983231 SRG983231 TBC983231 TKY983231 TUU983231 UEQ983231 UOM983231 UYI983231 VIE983231 VSA983231 WBW983231 WLS983231">
      <formula1>0</formula1>
      <formula2>999999999999</formula2>
    </dataValidation>
  </dataValidations>
  <printOptions horizontalCentered="1"/>
  <pageMargins left="0" right="0" top="0.39370078740157483" bottom="0.19685039370078741" header="0.15748031496062992" footer="0.15748031496062992"/>
  <pageSetup paperSize="8" scale="55" fitToWidth="0" fitToHeight="0" orientation="portrait" r:id="rId1"/>
  <headerFooter alignWithMargins="0"/>
  <rowBreaks count="1" manualBreakCount="1">
    <brk id="88" max="16383" man="1"/>
  </rowBreaks>
  <legacyDrawing r:id="rId2"/>
</worksheet>
</file>

<file path=xl/worksheets/sheet2.xml><?xml version="1.0" encoding="utf-8"?>
<worksheet xmlns="http://schemas.openxmlformats.org/spreadsheetml/2006/main" xmlns:r="http://schemas.openxmlformats.org/officeDocument/2006/relationships">
  <sheetPr codeName="Foglio6"/>
  <dimension ref="A1:Q66"/>
  <sheetViews>
    <sheetView showGridLines="0" tabSelected="1" topLeftCell="A13" zoomScaleNormal="100" workbookViewId="0">
      <selection activeCell="K22" sqref="K22"/>
    </sheetView>
  </sheetViews>
  <sheetFormatPr defaultRowHeight="10.5"/>
  <cols>
    <col min="1" max="1" width="55.5703125" style="40" customWidth="1"/>
    <col min="2" max="3" width="9.28515625" style="40" hidden="1" customWidth="1"/>
    <col min="4" max="4" width="9.85546875" style="414" bestFit="1" customWidth="1"/>
    <col min="5" max="5" width="17.7109375" style="40" customWidth="1"/>
    <col min="6" max="6" width="2.42578125" style="40" customWidth="1"/>
    <col min="7" max="7" width="51.85546875" style="40" customWidth="1"/>
    <col min="8" max="9" width="9.140625" style="40" hidden="1" customWidth="1"/>
    <col min="10" max="10" width="10" style="40" customWidth="1"/>
    <col min="11" max="11" width="17" style="40" customWidth="1"/>
    <col min="12" max="16" width="8" style="40" hidden="1" customWidth="1"/>
    <col min="17" max="256" width="9.140625" style="40"/>
    <col min="257" max="257" width="55.5703125" style="40" customWidth="1"/>
    <col min="258" max="259" width="0" style="40" hidden="1" customWidth="1"/>
    <col min="260" max="260" width="9.85546875" style="40" bestFit="1" customWidth="1"/>
    <col min="261" max="261" width="17.7109375" style="40" customWidth="1"/>
    <col min="262" max="262" width="2.42578125" style="40" customWidth="1"/>
    <col min="263" max="263" width="51.85546875" style="40" customWidth="1"/>
    <col min="264" max="265" width="0" style="40" hidden="1" customWidth="1"/>
    <col min="266" max="266" width="10" style="40" customWidth="1"/>
    <col min="267" max="267" width="17" style="40" customWidth="1"/>
    <col min="268" max="272" width="0" style="40" hidden="1" customWidth="1"/>
    <col min="273" max="512" width="9.140625" style="40"/>
    <col min="513" max="513" width="55.5703125" style="40" customWidth="1"/>
    <col min="514" max="515" width="0" style="40" hidden="1" customWidth="1"/>
    <col min="516" max="516" width="9.85546875" style="40" bestFit="1" customWidth="1"/>
    <col min="517" max="517" width="17.7109375" style="40" customWidth="1"/>
    <col min="518" max="518" width="2.42578125" style="40" customWidth="1"/>
    <col min="519" max="519" width="51.85546875" style="40" customWidth="1"/>
    <col min="520" max="521" width="0" style="40" hidden="1" customWidth="1"/>
    <col min="522" max="522" width="10" style="40" customWidth="1"/>
    <col min="523" max="523" width="17" style="40" customWidth="1"/>
    <col min="524" max="528" width="0" style="40" hidden="1" customWidth="1"/>
    <col min="529" max="768" width="9.140625" style="40"/>
    <col min="769" max="769" width="55.5703125" style="40" customWidth="1"/>
    <col min="770" max="771" width="0" style="40" hidden="1" customWidth="1"/>
    <col min="772" max="772" width="9.85546875" style="40" bestFit="1" customWidth="1"/>
    <col min="773" max="773" width="17.7109375" style="40" customWidth="1"/>
    <col min="774" max="774" width="2.42578125" style="40" customWidth="1"/>
    <col min="775" max="775" width="51.85546875" style="40" customWidth="1"/>
    <col min="776" max="777" width="0" style="40" hidden="1" customWidth="1"/>
    <col min="778" max="778" width="10" style="40" customWidth="1"/>
    <col min="779" max="779" width="17" style="40" customWidth="1"/>
    <col min="780" max="784" width="0" style="40" hidden="1" customWidth="1"/>
    <col min="785" max="1024" width="9.140625" style="40"/>
    <col min="1025" max="1025" width="55.5703125" style="40" customWidth="1"/>
    <col min="1026" max="1027" width="0" style="40" hidden="1" customWidth="1"/>
    <col min="1028" max="1028" width="9.85546875" style="40" bestFit="1" customWidth="1"/>
    <col min="1029" max="1029" width="17.7109375" style="40" customWidth="1"/>
    <col min="1030" max="1030" width="2.42578125" style="40" customWidth="1"/>
    <col min="1031" max="1031" width="51.85546875" style="40" customWidth="1"/>
    <col min="1032" max="1033" width="0" style="40" hidden="1" customWidth="1"/>
    <col min="1034" max="1034" width="10" style="40" customWidth="1"/>
    <col min="1035" max="1035" width="17" style="40" customWidth="1"/>
    <col min="1036" max="1040" width="0" style="40" hidden="1" customWidth="1"/>
    <col min="1041" max="1280" width="9.140625" style="40"/>
    <col min="1281" max="1281" width="55.5703125" style="40" customWidth="1"/>
    <col min="1282" max="1283" width="0" style="40" hidden="1" customWidth="1"/>
    <col min="1284" max="1284" width="9.85546875" style="40" bestFit="1" customWidth="1"/>
    <col min="1285" max="1285" width="17.7109375" style="40" customWidth="1"/>
    <col min="1286" max="1286" width="2.42578125" style="40" customWidth="1"/>
    <col min="1287" max="1287" width="51.85546875" style="40" customWidth="1"/>
    <col min="1288" max="1289" width="0" style="40" hidden="1" customWidth="1"/>
    <col min="1290" max="1290" width="10" style="40" customWidth="1"/>
    <col min="1291" max="1291" width="17" style="40" customWidth="1"/>
    <col min="1292" max="1296" width="0" style="40" hidden="1" customWidth="1"/>
    <col min="1297" max="1536" width="9.140625" style="40"/>
    <col min="1537" max="1537" width="55.5703125" style="40" customWidth="1"/>
    <col min="1538" max="1539" width="0" style="40" hidden="1" customWidth="1"/>
    <col min="1540" max="1540" width="9.85546875" style="40" bestFit="1" customWidth="1"/>
    <col min="1541" max="1541" width="17.7109375" style="40" customWidth="1"/>
    <col min="1542" max="1542" width="2.42578125" style="40" customWidth="1"/>
    <col min="1543" max="1543" width="51.85546875" style="40" customWidth="1"/>
    <col min="1544" max="1545" width="0" style="40" hidden="1" customWidth="1"/>
    <col min="1546" max="1546" width="10" style="40" customWidth="1"/>
    <col min="1547" max="1547" width="17" style="40" customWidth="1"/>
    <col min="1548" max="1552" width="0" style="40" hidden="1" customWidth="1"/>
    <col min="1553" max="1792" width="9.140625" style="40"/>
    <col min="1793" max="1793" width="55.5703125" style="40" customWidth="1"/>
    <col min="1794" max="1795" width="0" style="40" hidden="1" customWidth="1"/>
    <col min="1796" max="1796" width="9.85546875" style="40" bestFit="1" customWidth="1"/>
    <col min="1797" max="1797" width="17.7109375" style="40" customWidth="1"/>
    <col min="1798" max="1798" width="2.42578125" style="40" customWidth="1"/>
    <col min="1799" max="1799" width="51.85546875" style="40" customWidth="1"/>
    <col min="1800" max="1801" width="0" style="40" hidden="1" customWidth="1"/>
    <col min="1802" max="1802" width="10" style="40" customWidth="1"/>
    <col min="1803" max="1803" width="17" style="40" customWidth="1"/>
    <col min="1804" max="1808" width="0" style="40" hidden="1" customWidth="1"/>
    <col min="1809" max="2048" width="9.140625" style="40"/>
    <col min="2049" max="2049" width="55.5703125" style="40" customWidth="1"/>
    <col min="2050" max="2051" width="0" style="40" hidden="1" customWidth="1"/>
    <col min="2052" max="2052" width="9.85546875" style="40" bestFit="1" customWidth="1"/>
    <col min="2053" max="2053" width="17.7109375" style="40" customWidth="1"/>
    <col min="2054" max="2054" width="2.42578125" style="40" customWidth="1"/>
    <col min="2055" max="2055" width="51.85546875" style="40" customWidth="1"/>
    <col min="2056" max="2057" width="0" style="40" hidden="1" customWidth="1"/>
    <col min="2058" max="2058" width="10" style="40" customWidth="1"/>
    <col min="2059" max="2059" width="17" style="40" customWidth="1"/>
    <col min="2060" max="2064" width="0" style="40" hidden="1" customWidth="1"/>
    <col min="2065" max="2304" width="9.140625" style="40"/>
    <col min="2305" max="2305" width="55.5703125" style="40" customWidth="1"/>
    <col min="2306" max="2307" width="0" style="40" hidden="1" customWidth="1"/>
    <col min="2308" max="2308" width="9.85546875" style="40" bestFit="1" customWidth="1"/>
    <col min="2309" max="2309" width="17.7109375" style="40" customWidth="1"/>
    <col min="2310" max="2310" width="2.42578125" style="40" customWidth="1"/>
    <col min="2311" max="2311" width="51.85546875" style="40" customWidth="1"/>
    <col min="2312" max="2313" width="0" style="40" hidden="1" customWidth="1"/>
    <col min="2314" max="2314" width="10" style="40" customWidth="1"/>
    <col min="2315" max="2315" width="17" style="40" customWidth="1"/>
    <col min="2316" max="2320" width="0" style="40" hidden="1" customWidth="1"/>
    <col min="2321" max="2560" width="9.140625" style="40"/>
    <col min="2561" max="2561" width="55.5703125" style="40" customWidth="1"/>
    <col min="2562" max="2563" width="0" style="40" hidden="1" customWidth="1"/>
    <col min="2564" max="2564" width="9.85546875" style="40" bestFit="1" customWidth="1"/>
    <col min="2565" max="2565" width="17.7109375" style="40" customWidth="1"/>
    <col min="2566" max="2566" width="2.42578125" style="40" customWidth="1"/>
    <col min="2567" max="2567" width="51.85546875" style="40" customWidth="1"/>
    <col min="2568" max="2569" width="0" style="40" hidden="1" customWidth="1"/>
    <col min="2570" max="2570" width="10" style="40" customWidth="1"/>
    <col min="2571" max="2571" width="17" style="40" customWidth="1"/>
    <col min="2572" max="2576" width="0" style="40" hidden="1" customWidth="1"/>
    <col min="2577" max="2816" width="9.140625" style="40"/>
    <col min="2817" max="2817" width="55.5703125" style="40" customWidth="1"/>
    <col min="2818" max="2819" width="0" style="40" hidden="1" customWidth="1"/>
    <col min="2820" max="2820" width="9.85546875" style="40" bestFit="1" customWidth="1"/>
    <col min="2821" max="2821" width="17.7109375" style="40" customWidth="1"/>
    <col min="2822" max="2822" width="2.42578125" style="40" customWidth="1"/>
    <col min="2823" max="2823" width="51.85546875" style="40" customWidth="1"/>
    <col min="2824" max="2825" width="0" style="40" hidden="1" customWidth="1"/>
    <col min="2826" max="2826" width="10" style="40" customWidth="1"/>
    <col min="2827" max="2827" width="17" style="40" customWidth="1"/>
    <col min="2828" max="2832" width="0" style="40" hidden="1" customWidth="1"/>
    <col min="2833" max="3072" width="9.140625" style="40"/>
    <col min="3073" max="3073" width="55.5703125" style="40" customWidth="1"/>
    <col min="3074" max="3075" width="0" style="40" hidden="1" customWidth="1"/>
    <col min="3076" max="3076" width="9.85546875" style="40" bestFit="1" customWidth="1"/>
    <col min="3077" max="3077" width="17.7109375" style="40" customWidth="1"/>
    <col min="3078" max="3078" width="2.42578125" style="40" customWidth="1"/>
    <col min="3079" max="3079" width="51.85546875" style="40" customWidth="1"/>
    <col min="3080" max="3081" width="0" style="40" hidden="1" customWidth="1"/>
    <col min="3082" max="3082" width="10" style="40" customWidth="1"/>
    <col min="3083" max="3083" width="17" style="40" customWidth="1"/>
    <col min="3084" max="3088" width="0" style="40" hidden="1" customWidth="1"/>
    <col min="3089" max="3328" width="9.140625" style="40"/>
    <col min="3329" max="3329" width="55.5703125" style="40" customWidth="1"/>
    <col min="3330" max="3331" width="0" style="40" hidden="1" customWidth="1"/>
    <col min="3332" max="3332" width="9.85546875" style="40" bestFit="1" customWidth="1"/>
    <col min="3333" max="3333" width="17.7109375" style="40" customWidth="1"/>
    <col min="3334" max="3334" width="2.42578125" style="40" customWidth="1"/>
    <col min="3335" max="3335" width="51.85546875" style="40" customWidth="1"/>
    <col min="3336" max="3337" width="0" style="40" hidden="1" customWidth="1"/>
    <col min="3338" max="3338" width="10" style="40" customWidth="1"/>
    <col min="3339" max="3339" width="17" style="40" customWidth="1"/>
    <col min="3340" max="3344" width="0" style="40" hidden="1" customWidth="1"/>
    <col min="3345" max="3584" width="9.140625" style="40"/>
    <col min="3585" max="3585" width="55.5703125" style="40" customWidth="1"/>
    <col min="3586" max="3587" width="0" style="40" hidden="1" customWidth="1"/>
    <col min="3588" max="3588" width="9.85546875" style="40" bestFit="1" customWidth="1"/>
    <col min="3589" max="3589" width="17.7109375" style="40" customWidth="1"/>
    <col min="3590" max="3590" width="2.42578125" style="40" customWidth="1"/>
    <col min="3591" max="3591" width="51.85546875" style="40" customWidth="1"/>
    <col min="3592" max="3593" width="0" style="40" hidden="1" customWidth="1"/>
    <col min="3594" max="3594" width="10" style="40" customWidth="1"/>
    <col min="3595" max="3595" width="17" style="40" customWidth="1"/>
    <col min="3596" max="3600" width="0" style="40" hidden="1" customWidth="1"/>
    <col min="3601" max="3840" width="9.140625" style="40"/>
    <col min="3841" max="3841" width="55.5703125" style="40" customWidth="1"/>
    <col min="3842" max="3843" width="0" style="40" hidden="1" customWidth="1"/>
    <col min="3844" max="3844" width="9.85546875" style="40" bestFit="1" customWidth="1"/>
    <col min="3845" max="3845" width="17.7109375" style="40" customWidth="1"/>
    <col min="3846" max="3846" width="2.42578125" style="40" customWidth="1"/>
    <col min="3847" max="3847" width="51.85546875" style="40" customWidth="1"/>
    <col min="3848" max="3849" width="0" style="40" hidden="1" customWidth="1"/>
    <col min="3850" max="3850" width="10" style="40" customWidth="1"/>
    <col min="3851" max="3851" width="17" style="40" customWidth="1"/>
    <col min="3852" max="3856" width="0" style="40" hidden="1" customWidth="1"/>
    <col min="3857" max="4096" width="9.140625" style="40"/>
    <col min="4097" max="4097" width="55.5703125" style="40" customWidth="1"/>
    <col min="4098" max="4099" width="0" style="40" hidden="1" customWidth="1"/>
    <col min="4100" max="4100" width="9.85546875" style="40" bestFit="1" customWidth="1"/>
    <col min="4101" max="4101" width="17.7109375" style="40" customWidth="1"/>
    <col min="4102" max="4102" width="2.42578125" style="40" customWidth="1"/>
    <col min="4103" max="4103" width="51.85546875" style="40" customWidth="1"/>
    <col min="4104" max="4105" width="0" style="40" hidden="1" customWidth="1"/>
    <col min="4106" max="4106" width="10" style="40" customWidth="1"/>
    <col min="4107" max="4107" width="17" style="40" customWidth="1"/>
    <col min="4108" max="4112" width="0" style="40" hidden="1" customWidth="1"/>
    <col min="4113" max="4352" width="9.140625" style="40"/>
    <col min="4353" max="4353" width="55.5703125" style="40" customWidth="1"/>
    <col min="4354" max="4355" width="0" style="40" hidden="1" customWidth="1"/>
    <col min="4356" max="4356" width="9.85546875" style="40" bestFit="1" customWidth="1"/>
    <col min="4357" max="4357" width="17.7109375" style="40" customWidth="1"/>
    <col min="4358" max="4358" width="2.42578125" style="40" customWidth="1"/>
    <col min="4359" max="4359" width="51.85546875" style="40" customWidth="1"/>
    <col min="4360" max="4361" width="0" style="40" hidden="1" customWidth="1"/>
    <col min="4362" max="4362" width="10" style="40" customWidth="1"/>
    <col min="4363" max="4363" width="17" style="40" customWidth="1"/>
    <col min="4364" max="4368" width="0" style="40" hidden="1" customWidth="1"/>
    <col min="4369" max="4608" width="9.140625" style="40"/>
    <col min="4609" max="4609" width="55.5703125" style="40" customWidth="1"/>
    <col min="4610" max="4611" width="0" style="40" hidden="1" customWidth="1"/>
    <col min="4612" max="4612" width="9.85546875" style="40" bestFit="1" customWidth="1"/>
    <col min="4613" max="4613" width="17.7109375" style="40" customWidth="1"/>
    <col min="4614" max="4614" width="2.42578125" style="40" customWidth="1"/>
    <col min="4615" max="4615" width="51.85546875" style="40" customWidth="1"/>
    <col min="4616" max="4617" width="0" style="40" hidden="1" customWidth="1"/>
    <col min="4618" max="4618" width="10" style="40" customWidth="1"/>
    <col min="4619" max="4619" width="17" style="40" customWidth="1"/>
    <col min="4620" max="4624" width="0" style="40" hidden="1" customWidth="1"/>
    <col min="4625" max="4864" width="9.140625" style="40"/>
    <col min="4865" max="4865" width="55.5703125" style="40" customWidth="1"/>
    <col min="4866" max="4867" width="0" style="40" hidden="1" customWidth="1"/>
    <col min="4868" max="4868" width="9.85546875" style="40" bestFit="1" customWidth="1"/>
    <col min="4869" max="4869" width="17.7109375" style="40" customWidth="1"/>
    <col min="4870" max="4870" width="2.42578125" style="40" customWidth="1"/>
    <col min="4871" max="4871" width="51.85546875" style="40" customWidth="1"/>
    <col min="4872" max="4873" width="0" style="40" hidden="1" customWidth="1"/>
    <col min="4874" max="4874" width="10" style="40" customWidth="1"/>
    <col min="4875" max="4875" width="17" style="40" customWidth="1"/>
    <col min="4876" max="4880" width="0" style="40" hidden="1" customWidth="1"/>
    <col min="4881" max="5120" width="9.140625" style="40"/>
    <col min="5121" max="5121" width="55.5703125" style="40" customWidth="1"/>
    <col min="5122" max="5123" width="0" style="40" hidden="1" customWidth="1"/>
    <col min="5124" max="5124" width="9.85546875" style="40" bestFit="1" customWidth="1"/>
    <col min="5125" max="5125" width="17.7109375" style="40" customWidth="1"/>
    <col min="5126" max="5126" width="2.42578125" style="40" customWidth="1"/>
    <col min="5127" max="5127" width="51.85546875" style="40" customWidth="1"/>
    <col min="5128" max="5129" width="0" style="40" hidden="1" customWidth="1"/>
    <col min="5130" max="5130" width="10" style="40" customWidth="1"/>
    <col min="5131" max="5131" width="17" style="40" customWidth="1"/>
    <col min="5132" max="5136" width="0" style="40" hidden="1" customWidth="1"/>
    <col min="5137" max="5376" width="9.140625" style="40"/>
    <col min="5377" max="5377" width="55.5703125" style="40" customWidth="1"/>
    <col min="5378" max="5379" width="0" style="40" hidden="1" customWidth="1"/>
    <col min="5380" max="5380" width="9.85546875" style="40" bestFit="1" customWidth="1"/>
    <col min="5381" max="5381" width="17.7109375" style="40" customWidth="1"/>
    <col min="5382" max="5382" width="2.42578125" style="40" customWidth="1"/>
    <col min="5383" max="5383" width="51.85546875" style="40" customWidth="1"/>
    <col min="5384" max="5385" width="0" style="40" hidden="1" customWidth="1"/>
    <col min="5386" max="5386" width="10" style="40" customWidth="1"/>
    <col min="5387" max="5387" width="17" style="40" customWidth="1"/>
    <col min="5388" max="5392" width="0" style="40" hidden="1" customWidth="1"/>
    <col min="5393" max="5632" width="9.140625" style="40"/>
    <col min="5633" max="5633" width="55.5703125" style="40" customWidth="1"/>
    <col min="5634" max="5635" width="0" style="40" hidden="1" customWidth="1"/>
    <col min="5636" max="5636" width="9.85546875" style="40" bestFit="1" customWidth="1"/>
    <col min="5637" max="5637" width="17.7109375" style="40" customWidth="1"/>
    <col min="5638" max="5638" width="2.42578125" style="40" customWidth="1"/>
    <col min="5639" max="5639" width="51.85546875" style="40" customWidth="1"/>
    <col min="5640" max="5641" width="0" style="40" hidden="1" customWidth="1"/>
    <col min="5642" max="5642" width="10" style="40" customWidth="1"/>
    <col min="5643" max="5643" width="17" style="40" customWidth="1"/>
    <col min="5644" max="5648" width="0" style="40" hidden="1" customWidth="1"/>
    <col min="5649" max="5888" width="9.140625" style="40"/>
    <col min="5889" max="5889" width="55.5703125" style="40" customWidth="1"/>
    <col min="5890" max="5891" width="0" style="40" hidden="1" customWidth="1"/>
    <col min="5892" max="5892" width="9.85546875" style="40" bestFit="1" customWidth="1"/>
    <col min="5893" max="5893" width="17.7109375" style="40" customWidth="1"/>
    <col min="5894" max="5894" width="2.42578125" style="40" customWidth="1"/>
    <col min="5895" max="5895" width="51.85546875" style="40" customWidth="1"/>
    <col min="5896" max="5897" width="0" style="40" hidden="1" customWidth="1"/>
    <col min="5898" max="5898" width="10" style="40" customWidth="1"/>
    <col min="5899" max="5899" width="17" style="40" customWidth="1"/>
    <col min="5900" max="5904" width="0" style="40" hidden="1" customWidth="1"/>
    <col min="5905" max="6144" width="9.140625" style="40"/>
    <col min="6145" max="6145" width="55.5703125" style="40" customWidth="1"/>
    <col min="6146" max="6147" width="0" style="40" hidden="1" customWidth="1"/>
    <col min="6148" max="6148" width="9.85546875" style="40" bestFit="1" customWidth="1"/>
    <col min="6149" max="6149" width="17.7109375" style="40" customWidth="1"/>
    <col min="6150" max="6150" width="2.42578125" style="40" customWidth="1"/>
    <col min="6151" max="6151" width="51.85546875" style="40" customWidth="1"/>
    <col min="6152" max="6153" width="0" style="40" hidden="1" customWidth="1"/>
    <col min="6154" max="6154" width="10" style="40" customWidth="1"/>
    <col min="6155" max="6155" width="17" style="40" customWidth="1"/>
    <col min="6156" max="6160" width="0" style="40" hidden="1" customWidth="1"/>
    <col min="6161" max="6400" width="9.140625" style="40"/>
    <col min="6401" max="6401" width="55.5703125" style="40" customWidth="1"/>
    <col min="6402" max="6403" width="0" style="40" hidden="1" customWidth="1"/>
    <col min="6404" max="6404" width="9.85546875" style="40" bestFit="1" customWidth="1"/>
    <col min="6405" max="6405" width="17.7109375" style="40" customWidth="1"/>
    <col min="6406" max="6406" width="2.42578125" style="40" customWidth="1"/>
    <col min="6407" max="6407" width="51.85546875" style="40" customWidth="1"/>
    <col min="6408" max="6409" width="0" style="40" hidden="1" customWidth="1"/>
    <col min="6410" max="6410" width="10" style="40" customWidth="1"/>
    <col min="6411" max="6411" width="17" style="40" customWidth="1"/>
    <col min="6412" max="6416" width="0" style="40" hidden="1" customWidth="1"/>
    <col min="6417" max="6656" width="9.140625" style="40"/>
    <col min="6657" max="6657" width="55.5703125" style="40" customWidth="1"/>
    <col min="6658" max="6659" width="0" style="40" hidden="1" customWidth="1"/>
    <col min="6660" max="6660" width="9.85546875" style="40" bestFit="1" customWidth="1"/>
    <col min="6661" max="6661" width="17.7109375" style="40" customWidth="1"/>
    <col min="6662" max="6662" width="2.42578125" style="40" customWidth="1"/>
    <col min="6663" max="6663" width="51.85546875" style="40" customWidth="1"/>
    <col min="6664" max="6665" width="0" style="40" hidden="1" customWidth="1"/>
    <col min="6666" max="6666" width="10" style="40" customWidth="1"/>
    <col min="6667" max="6667" width="17" style="40" customWidth="1"/>
    <col min="6668" max="6672" width="0" style="40" hidden="1" customWidth="1"/>
    <col min="6673" max="6912" width="9.140625" style="40"/>
    <col min="6913" max="6913" width="55.5703125" style="40" customWidth="1"/>
    <col min="6914" max="6915" width="0" style="40" hidden="1" customWidth="1"/>
    <col min="6916" max="6916" width="9.85546875" style="40" bestFit="1" customWidth="1"/>
    <col min="6917" max="6917" width="17.7109375" style="40" customWidth="1"/>
    <col min="6918" max="6918" width="2.42578125" style="40" customWidth="1"/>
    <col min="6919" max="6919" width="51.85546875" style="40" customWidth="1"/>
    <col min="6920" max="6921" width="0" style="40" hidden="1" customWidth="1"/>
    <col min="6922" max="6922" width="10" style="40" customWidth="1"/>
    <col min="6923" max="6923" width="17" style="40" customWidth="1"/>
    <col min="6924" max="6928" width="0" style="40" hidden="1" customWidth="1"/>
    <col min="6929" max="7168" width="9.140625" style="40"/>
    <col min="7169" max="7169" width="55.5703125" style="40" customWidth="1"/>
    <col min="7170" max="7171" width="0" style="40" hidden="1" customWidth="1"/>
    <col min="7172" max="7172" width="9.85546875" style="40" bestFit="1" customWidth="1"/>
    <col min="7173" max="7173" width="17.7109375" style="40" customWidth="1"/>
    <col min="7174" max="7174" width="2.42578125" style="40" customWidth="1"/>
    <col min="7175" max="7175" width="51.85546875" style="40" customWidth="1"/>
    <col min="7176" max="7177" width="0" style="40" hidden="1" customWidth="1"/>
    <col min="7178" max="7178" width="10" style="40" customWidth="1"/>
    <col min="7179" max="7179" width="17" style="40" customWidth="1"/>
    <col min="7180" max="7184" width="0" style="40" hidden="1" customWidth="1"/>
    <col min="7185" max="7424" width="9.140625" style="40"/>
    <col min="7425" max="7425" width="55.5703125" style="40" customWidth="1"/>
    <col min="7426" max="7427" width="0" style="40" hidden="1" customWidth="1"/>
    <col min="7428" max="7428" width="9.85546875" style="40" bestFit="1" customWidth="1"/>
    <col min="7429" max="7429" width="17.7109375" style="40" customWidth="1"/>
    <col min="7430" max="7430" width="2.42578125" style="40" customWidth="1"/>
    <col min="7431" max="7431" width="51.85546875" style="40" customWidth="1"/>
    <col min="7432" max="7433" width="0" style="40" hidden="1" customWidth="1"/>
    <col min="7434" max="7434" width="10" style="40" customWidth="1"/>
    <col min="7435" max="7435" width="17" style="40" customWidth="1"/>
    <col min="7436" max="7440" width="0" style="40" hidden="1" customWidth="1"/>
    <col min="7441" max="7680" width="9.140625" style="40"/>
    <col min="7681" max="7681" width="55.5703125" style="40" customWidth="1"/>
    <col min="7682" max="7683" width="0" style="40" hidden="1" customWidth="1"/>
    <col min="7684" max="7684" width="9.85546875" style="40" bestFit="1" customWidth="1"/>
    <col min="7685" max="7685" width="17.7109375" style="40" customWidth="1"/>
    <col min="7686" max="7686" width="2.42578125" style="40" customWidth="1"/>
    <col min="7687" max="7687" width="51.85546875" style="40" customWidth="1"/>
    <col min="7688" max="7689" width="0" style="40" hidden="1" customWidth="1"/>
    <col min="7690" max="7690" width="10" style="40" customWidth="1"/>
    <col min="7691" max="7691" width="17" style="40" customWidth="1"/>
    <col min="7692" max="7696" width="0" style="40" hidden="1" customWidth="1"/>
    <col min="7697" max="7936" width="9.140625" style="40"/>
    <col min="7937" max="7937" width="55.5703125" style="40" customWidth="1"/>
    <col min="7938" max="7939" width="0" style="40" hidden="1" customWidth="1"/>
    <col min="7940" max="7940" width="9.85546875" style="40" bestFit="1" customWidth="1"/>
    <col min="7941" max="7941" width="17.7109375" style="40" customWidth="1"/>
    <col min="7942" max="7942" width="2.42578125" style="40" customWidth="1"/>
    <col min="7943" max="7943" width="51.85546875" style="40" customWidth="1"/>
    <col min="7944" max="7945" width="0" style="40" hidden="1" customWidth="1"/>
    <col min="7946" max="7946" width="10" style="40" customWidth="1"/>
    <col min="7947" max="7947" width="17" style="40" customWidth="1"/>
    <col min="7948" max="7952" width="0" style="40" hidden="1" customWidth="1"/>
    <col min="7953" max="8192" width="9.140625" style="40"/>
    <col min="8193" max="8193" width="55.5703125" style="40" customWidth="1"/>
    <col min="8194" max="8195" width="0" style="40" hidden="1" customWidth="1"/>
    <col min="8196" max="8196" width="9.85546875" style="40" bestFit="1" customWidth="1"/>
    <col min="8197" max="8197" width="17.7109375" style="40" customWidth="1"/>
    <col min="8198" max="8198" width="2.42578125" style="40" customWidth="1"/>
    <col min="8199" max="8199" width="51.85546875" style="40" customWidth="1"/>
    <col min="8200" max="8201" width="0" style="40" hidden="1" customWidth="1"/>
    <col min="8202" max="8202" width="10" style="40" customWidth="1"/>
    <col min="8203" max="8203" width="17" style="40" customWidth="1"/>
    <col min="8204" max="8208" width="0" style="40" hidden="1" customWidth="1"/>
    <col min="8209" max="8448" width="9.140625" style="40"/>
    <col min="8449" max="8449" width="55.5703125" style="40" customWidth="1"/>
    <col min="8450" max="8451" width="0" style="40" hidden="1" customWidth="1"/>
    <col min="8452" max="8452" width="9.85546875" style="40" bestFit="1" customWidth="1"/>
    <col min="8453" max="8453" width="17.7109375" style="40" customWidth="1"/>
    <col min="8454" max="8454" width="2.42578125" style="40" customWidth="1"/>
    <col min="8455" max="8455" width="51.85546875" style="40" customWidth="1"/>
    <col min="8456" max="8457" width="0" style="40" hidden="1" customWidth="1"/>
    <col min="8458" max="8458" width="10" style="40" customWidth="1"/>
    <col min="8459" max="8459" width="17" style="40" customWidth="1"/>
    <col min="8460" max="8464" width="0" style="40" hidden="1" customWidth="1"/>
    <col min="8465" max="8704" width="9.140625" style="40"/>
    <col min="8705" max="8705" width="55.5703125" style="40" customWidth="1"/>
    <col min="8706" max="8707" width="0" style="40" hidden="1" customWidth="1"/>
    <col min="8708" max="8708" width="9.85546875" style="40" bestFit="1" customWidth="1"/>
    <col min="8709" max="8709" width="17.7109375" style="40" customWidth="1"/>
    <col min="8710" max="8710" width="2.42578125" style="40" customWidth="1"/>
    <col min="8711" max="8711" width="51.85546875" style="40" customWidth="1"/>
    <col min="8712" max="8713" width="0" style="40" hidden="1" customWidth="1"/>
    <col min="8714" max="8714" width="10" style="40" customWidth="1"/>
    <col min="8715" max="8715" width="17" style="40" customWidth="1"/>
    <col min="8716" max="8720" width="0" style="40" hidden="1" customWidth="1"/>
    <col min="8721" max="8960" width="9.140625" style="40"/>
    <col min="8961" max="8961" width="55.5703125" style="40" customWidth="1"/>
    <col min="8962" max="8963" width="0" style="40" hidden="1" customWidth="1"/>
    <col min="8964" max="8964" width="9.85546875" style="40" bestFit="1" customWidth="1"/>
    <col min="8965" max="8965" width="17.7109375" style="40" customWidth="1"/>
    <col min="8966" max="8966" width="2.42578125" style="40" customWidth="1"/>
    <col min="8967" max="8967" width="51.85546875" style="40" customWidth="1"/>
    <col min="8968" max="8969" width="0" style="40" hidden="1" customWidth="1"/>
    <col min="8970" max="8970" width="10" style="40" customWidth="1"/>
    <col min="8971" max="8971" width="17" style="40" customWidth="1"/>
    <col min="8972" max="8976" width="0" style="40" hidden="1" customWidth="1"/>
    <col min="8977" max="9216" width="9.140625" style="40"/>
    <col min="9217" max="9217" width="55.5703125" style="40" customWidth="1"/>
    <col min="9218" max="9219" width="0" style="40" hidden="1" customWidth="1"/>
    <col min="9220" max="9220" width="9.85546875" style="40" bestFit="1" customWidth="1"/>
    <col min="9221" max="9221" width="17.7109375" style="40" customWidth="1"/>
    <col min="9222" max="9222" width="2.42578125" style="40" customWidth="1"/>
    <col min="9223" max="9223" width="51.85546875" style="40" customWidth="1"/>
    <col min="9224" max="9225" width="0" style="40" hidden="1" customWidth="1"/>
    <col min="9226" max="9226" width="10" style="40" customWidth="1"/>
    <col min="9227" max="9227" width="17" style="40" customWidth="1"/>
    <col min="9228" max="9232" width="0" style="40" hidden="1" customWidth="1"/>
    <col min="9233" max="9472" width="9.140625" style="40"/>
    <col min="9473" max="9473" width="55.5703125" style="40" customWidth="1"/>
    <col min="9474" max="9475" width="0" style="40" hidden="1" customWidth="1"/>
    <col min="9476" max="9476" width="9.85546875" style="40" bestFit="1" customWidth="1"/>
    <col min="9477" max="9477" width="17.7109375" style="40" customWidth="1"/>
    <col min="9478" max="9478" width="2.42578125" style="40" customWidth="1"/>
    <col min="9479" max="9479" width="51.85546875" style="40" customWidth="1"/>
    <col min="9480" max="9481" width="0" style="40" hidden="1" customWidth="1"/>
    <col min="9482" max="9482" width="10" style="40" customWidth="1"/>
    <col min="9483" max="9483" width="17" style="40" customWidth="1"/>
    <col min="9484" max="9488" width="0" style="40" hidden="1" customWidth="1"/>
    <col min="9489" max="9728" width="9.140625" style="40"/>
    <col min="9729" max="9729" width="55.5703125" style="40" customWidth="1"/>
    <col min="9730" max="9731" width="0" style="40" hidden="1" customWidth="1"/>
    <col min="9732" max="9732" width="9.85546875" style="40" bestFit="1" customWidth="1"/>
    <col min="9733" max="9733" width="17.7109375" style="40" customWidth="1"/>
    <col min="9734" max="9734" width="2.42578125" style="40" customWidth="1"/>
    <col min="9735" max="9735" width="51.85546875" style="40" customWidth="1"/>
    <col min="9736" max="9737" width="0" style="40" hidden="1" customWidth="1"/>
    <col min="9738" max="9738" width="10" style="40" customWidth="1"/>
    <col min="9739" max="9739" width="17" style="40" customWidth="1"/>
    <col min="9740" max="9744" width="0" style="40" hidden="1" customWidth="1"/>
    <col min="9745" max="9984" width="9.140625" style="40"/>
    <col min="9985" max="9985" width="55.5703125" style="40" customWidth="1"/>
    <col min="9986" max="9987" width="0" style="40" hidden="1" customWidth="1"/>
    <col min="9988" max="9988" width="9.85546875" style="40" bestFit="1" customWidth="1"/>
    <col min="9989" max="9989" width="17.7109375" style="40" customWidth="1"/>
    <col min="9990" max="9990" width="2.42578125" style="40" customWidth="1"/>
    <col min="9991" max="9991" width="51.85546875" style="40" customWidth="1"/>
    <col min="9992" max="9993" width="0" style="40" hidden="1" customWidth="1"/>
    <col min="9994" max="9994" width="10" style="40" customWidth="1"/>
    <col min="9995" max="9995" width="17" style="40" customWidth="1"/>
    <col min="9996" max="10000" width="0" style="40" hidden="1" customWidth="1"/>
    <col min="10001" max="10240" width="9.140625" style="40"/>
    <col min="10241" max="10241" width="55.5703125" style="40" customWidth="1"/>
    <col min="10242" max="10243" width="0" style="40" hidden="1" customWidth="1"/>
    <col min="10244" max="10244" width="9.85546875" style="40" bestFit="1" customWidth="1"/>
    <col min="10245" max="10245" width="17.7109375" style="40" customWidth="1"/>
    <col min="10246" max="10246" width="2.42578125" style="40" customWidth="1"/>
    <col min="10247" max="10247" width="51.85546875" style="40" customWidth="1"/>
    <col min="10248" max="10249" width="0" style="40" hidden="1" customWidth="1"/>
    <col min="10250" max="10250" width="10" style="40" customWidth="1"/>
    <col min="10251" max="10251" width="17" style="40" customWidth="1"/>
    <col min="10252" max="10256" width="0" style="40" hidden="1" customWidth="1"/>
    <col min="10257" max="10496" width="9.140625" style="40"/>
    <col min="10497" max="10497" width="55.5703125" style="40" customWidth="1"/>
    <col min="10498" max="10499" width="0" style="40" hidden="1" customWidth="1"/>
    <col min="10500" max="10500" width="9.85546875" style="40" bestFit="1" customWidth="1"/>
    <col min="10501" max="10501" width="17.7109375" style="40" customWidth="1"/>
    <col min="10502" max="10502" width="2.42578125" style="40" customWidth="1"/>
    <col min="10503" max="10503" width="51.85546875" style="40" customWidth="1"/>
    <col min="10504" max="10505" width="0" style="40" hidden="1" customWidth="1"/>
    <col min="10506" max="10506" width="10" style="40" customWidth="1"/>
    <col min="10507" max="10507" width="17" style="40" customWidth="1"/>
    <col min="10508" max="10512" width="0" style="40" hidden="1" customWidth="1"/>
    <col min="10513" max="10752" width="9.140625" style="40"/>
    <col min="10753" max="10753" width="55.5703125" style="40" customWidth="1"/>
    <col min="10754" max="10755" width="0" style="40" hidden="1" customWidth="1"/>
    <col min="10756" max="10756" width="9.85546875" style="40" bestFit="1" customWidth="1"/>
    <col min="10757" max="10757" width="17.7109375" style="40" customWidth="1"/>
    <col min="10758" max="10758" width="2.42578125" style="40" customWidth="1"/>
    <col min="10759" max="10759" width="51.85546875" style="40" customWidth="1"/>
    <col min="10760" max="10761" width="0" style="40" hidden="1" customWidth="1"/>
    <col min="10762" max="10762" width="10" style="40" customWidth="1"/>
    <col min="10763" max="10763" width="17" style="40" customWidth="1"/>
    <col min="10764" max="10768" width="0" style="40" hidden="1" customWidth="1"/>
    <col min="10769" max="11008" width="9.140625" style="40"/>
    <col min="11009" max="11009" width="55.5703125" style="40" customWidth="1"/>
    <col min="11010" max="11011" width="0" style="40" hidden="1" customWidth="1"/>
    <col min="11012" max="11012" width="9.85546875" style="40" bestFit="1" customWidth="1"/>
    <col min="11013" max="11013" width="17.7109375" style="40" customWidth="1"/>
    <col min="11014" max="11014" width="2.42578125" style="40" customWidth="1"/>
    <col min="11015" max="11015" width="51.85546875" style="40" customWidth="1"/>
    <col min="11016" max="11017" width="0" style="40" hidden="1" customWidth="1"/>
    <col min="11018" max="11018" width="10" style="40" customWidth="1"/>
    <col min="11019" max="11019" width="17" style="40" customWidth="1"/>
    <col min="11020" max="11024" width="0" style="40" hidden="1" customWidth="1"/>
    <col min="11025" max="11264" width="9.140625" style="40"/>
    <col min="11265" max="11265" width="55.5703125" style="40" customWidth="1"/>
    <col min="11266" max="11267" width="0" style="40" hidden="1" customWidth="1"/>
    <col min="11268" max="11268" width="9.85546875" style="40" bestFit="1" customWidth="1"/>
    <col min="11269" max="11269" width="17.7109375" style="40" customWidth="1"/>
    <col min="11270" max="11270" width="2.42578125" style="40" customWidth="1"/>
    <col min="11271" max="11271" width="51.85546875" style="40" customWidth="1"/>
    <col min="11272" max="11273" width="0" style="40" hidden="1" customWidth="1"/>
    <col min="11274" max="11274" width="10" style="40" customWidth="1"/>
    <col min="11275" max="11275" width="17" style="40" customWidth="1"/>
    <col min="11276" max="11280" width="0" style="40" hidden="1" customWidth="1"/>
    <col min="11281" max="11520" width="9.140625" style="40"/>
    <col min="11521" max="11521" width="55.5703125" style="40" customWidth="1"/>
    <col min="11522" max="11523" width="0" style="40" hidden="1" customWidth="1"/>
    <col min="11524" max="11524" width="9.85546875" style="40" bestFit="1" customWidth="1"/>
    <col min="11525" max="11525" width="17.7109375" style="40" customWidth="1"/>
    <col min="11526" max="11526" width="2.42578125" style="40" customWidth="1"/>
    <col min="11527" max="11527" width="51.85546875" style="40" customWidth="1"/>
    <col min="11528" max="11529" width="0" style="40" hidden="1" customWidth="1"/>
    <col min="11530" max="11530" width="10" style="40" customWidth="1"/>
    <col min="11531" max="11531" width="17" style="40" customWidth="1"/>
    <col min="11532" max="11536" width="0" style="40" hidden="1" customWidth="1"/>
    <col min="11537" max="11776" width="9.140625" style="40"/>
    <col min="11777" max="11777" width="55.5703125" style="40" customWidth="1"/>
    <col min="11778" max="11779" width="0" style="40" hidden="1" customWidth="1"/>
    <col min="11780" max="11780" width="9.85546875" style="40" bestFit="1" customWidth="1"/>
    <col min="11781" max="11781" width="17.7109375" style="40" customWidth="1"/>
    <col min="11782" max="11782" width="2.42578125" style="40" customWidth="1"/>
    <col min="11783" max="11783" width="51.85546875" style="40" customWidth="1"/>
    <col min="11784" max="11785" width="0" style="40" hidden="1" customWidth="1"/>
    <col min="11786" max="11786" width="10" style="40" customWidth="1"/>
    <col min="11787" max="11787" width="17" style="40" customWidth="1"/>
    <col min="11788" max="11792" width="0" style="40" hidden="1" customWidth="1"/>
    <col min="11793" max="12032" width="9.140625" style="40"/>
    <col min="12033" max="12033" width="55.5703125" style="40" customWidth="1"/>
    <col min="12034" max="12035" width="0" style="40" hidden="1" customWidth="1"/>
    <col min="12036" max="12036" width="9.85546875" style="40" bestFit="1" customWidth="1"/>
    <col min="12037" max="12037" width="17.7109375" style="40" customWidth="1"/>
    <col min="12038" max="12038" width="2.42578125" style="40" customWidth="1"/>
    <col min="12039" max="12039" width="51.85546875" style="40" customWidth="1"/>
    <col min="12040" max="12041" width="0" style="40" hidden="1" customWidth="1"/>
    <col min="12042" max="12042" width="10" style="40" customWidth="1"/>
    <col min="12043" max="12043" width="17" style="40" customWidth="1"/>
    <col min="12044" max="12048" width="0" style="40" hidden="1" customWidth="1"/>
    <col min="12049" max="12288" width="9.140625" style="40"/>
    <col min="12289" max="12289" width="55.5703125" style="40" customWidth="1"/>
    <col min="12290" max="12291" width="0" style="40" hidden="1" customWidth="1"/>
    <col min="12292" max="12292" width="9.85546875" style="40" bestFit="1" customWidth="1"/>
    <col min="12293" max="12293" width="17.7109375" style="40" customWidth="1"/>
    <col min="12294" max="12294" width="2.42578125" style="40" customWidth="1"/>
    <col min="12295" max="12295" width="51.85546875" style="40" customWidth="1"/>
    <col min="12296" max="12297" width="0" style="40" hidden="1" customWidth="1"/>
    <col min="12298" max="12298" width="10" style="40" customWidth="1"/>
    <col min="12299" max="12299" width="17" style="40" customWidth="1"/>
    <col min="12300" max="12304" width="0" style="40" hidden="1" customWidth="1"/>
    <col min="12305" max="12544" width="9.140625" style="40"/>
    <col min="12545" max="12545" width="55.5703125" style="40" customWidth="1"/>
    <col min="12546" max="12547" width="0" style="40" hidden="1" customWidth="1"/>
    <col min="12548" max="12548" width="9.85546875" style="40" bestFit="1" customWidth="1"/>
    <col min="12549" max="12549" width="17.7109375" style="40" customWidth="1"/>
    <col min="12550" max="12550" width="2.42578125" style="40" customWidth="1"/>
    <col min="12551" max="12551" width="51.85546875" style="40" customWidth="1"/>
    <col min="12552" max="12553" width="0" style="40" hidden="1" customWidth="1"/>
    <col min="12554" max="12554" width="10" style="40" customWidth="1"/>
    <col min="12555" max="12555" width="17" style="40" customWidth="1"/>
    <col min="12556" max="12560" width="0" style="40" hidden="1" customWidth="1"/>
    <col min="12561" max="12800" width="9.140625" style="40"/>
    <col min="12801" max="12801" width="55.5703125" style="40" customWidth="1"/>
    <col min="12802" max="12803" width="0" style="40" hidden="1" customWidth="1"/>
    <col min="12804" max="12804" width="9.85546875" style="40" bestFit="1" customWidth="1"/>
    <col min="12805" max="12805" width="17.7109375" style="40" customWidth="1"/>
    <col min="12806" max="12806" width="2.42578125" style="40" customWidth="1"/>
    <col min="12807" max="12807" width="51.85546875" style="40" customWidth="1"/>
    <col min="12808" max="12809" width="0" style="40" hidden="1" customWidth="1"/>
    <col min="12810" max="12810" width="10" style="40" customWidth="1"/>
    <col min="12811" max="12811" width="17" style="40" customWidth="1"/>
    <col min="12812" max="12816" width="0" style="40" hidden="1" customWidth="1"/>
    <col min="12817" max="13056" width="9.140625" style="40"/>
    <col min="13057" max="13057" width="55.5703125" style="40" customWidth="1"/>
    <col min="13058" max="13059" width="0" style="40" hidden="1" customWidth="1"/>
    <col min="13060" max="13060" width="9.85546875" style="40" bestFit="1" customWidth="1"/>
    <col min="13061" max="13061" width="17.7109375" style="40" customWidth="1"/>
    <col min="13062" max="13062" width="2.42578125" style="40" customWidth="1"/>
    <col min="13063" max="13063" width="51.85546875" style="40" customWidth="1"/>
    <col min="13064" max="13065" width="0" style="40" hidden="1" customWidth="1"/>
    <col min="13066" max="13066" width="10" style="40" customWidth="1"/>
    <col min="13067" max="13067" width="17" style="40" customWidth="1"/>
    <col min="13068" max="13072" width="0" style="40" hidden="1" customWidth="1"/>
    <col min="13073" max="13312" width="9.140625" style="40"/>
    <col min="13313" max="13313" width="55.5703125" style="40" customWidth="1"/>
    <col min="13314" max="13315" width="0" style="40" hidden="1" customWidth="1"/>
    <col min="13316" max="13316" width="9.85546875" style="40" bestFit="1" customWidth="1"/>
    <col min="13317" max="13317" width="17.7109375" style="40" customWidth="1"/>
    <col min="13318" max="13318" width="2.42578125" style="40" customWidth="1"/>
    <col min="13319" max="13319" width="51.85546875" style="40" customWidth="1"/>
    <col min="13320" max="13321" width="0" style="40" hidden="1" customWidth="1"/>
    <col min="13322" max="13322" width="10" style="40" customWidth="1"/>
    <col min="13323" max="13323" width="17" style="40" customWidth="1"/>
    <col min="13324" max="13328" width="0" style="40" hidden="1" customWidth="1"/>
    <col min="13329" max="13568" width="9.140625" style="40"/>
    <col min="13569" max="13569" width="55.5703125" style="40" customWidth="1"/>
    <col min="13570" max="13571" width="0" style="40" hidden="1" customWidth="1"/>
    <col min="13572" max="13572" width="9.85546875" style="40" bestFit="1" customWidth="1"/>
    <col min="13573" max="13573" width="17.7109375" style="40" customWidth="1"/>
    <col min="13574" max="13574" width="2.42578125" style="40" customWidth="1"/>
    <col min="13575" max="13575" width="51.85546875" style="40" customWidth="1"/>
    <col min="13576" max="13577" width="0" style="40" hidden="1" customWidth="1"/>
    <col min="13578" max="13578" width="10" style="40" customWidth="1"/>
    <col min="13579" max="13579" width="17" style="40" customWidth="1"/>
    <col min="13580" max="13584" width="0" style="40" hidden="1" customWidth="1"/>
    <col min="13585" max="13824" width="9.140625" style="40"/>
    <col min="13825" max="13825" width="55.5703125" style="40" customWidth="1"/>
    <col min="13826" max="13827" width="0" style="40" hidden="1" customWidth="1"/>
    <col min="13828" max="13828" width="9.85546875" style="40" bestFit="1" customWidth="1"/>
    <col min="13829" max="13829" width="17.7109375" style="40" customWidth="1"/>
    <col min="13830" max="13830" width="2.42578125" style="40" customWidth="1"/>
    <col min="13831" max="13831" width="51.85546875" style="40" customWidth="1"/>
    <col min="13832" max="13833" width="0" style="40" hidden="1" customWidth="1"/>
    <col min="13834" max="13834" width="10" style="40" customWidth="1"/>
    <col min="13835" max="13835" width="17" style="40" customWidth="1"/>
    <col min="13836" max="13840" width="0" style="40" hidden="1" customWidth="1"/>
    <col min="13841" max="14080" width="9.140625" style="40"/>
    <col min="14081" max="14081" width="55.5703125" style="40" customWidth="1"/>
    <col min="14082" max="14083" width="0" style="40" hidden="1" customWidth="1"/>
    <col min="14084" max="14084" width="9.85546875" style="40" bestFit="1" customWidth="1"/>
    <col min="14085" max="14085" width="17.7109375" style="40" customWidth="1"/>
    <col min="14086" max="14086" width="2.42578125" style="40" customWidth="1"/>
    <col min="14087" max="14087" width="51.85546875" style="40" customWidth="1"/>
    <col min="14088" max="14089" width="0" style="40" hidden="1" customWidth="1"/>
    <col min="14090" max="14090" width="10" style="40" customWidth="1"/>
    <col min="14091" max="14091" width="17" style="40" customWidth="1"/>
    <col min="14092" max="14096" width="0" style="40" hidden="1" customWidth="1"/>
    <col min="14097" max="14336" width="9.140625" style="40"/>
    <col min="14337" max="14337" width="55.5703125" style="40" customWidth="1"/>
    <col min="14338" max="14339" width="0" style="40" hidden="1" customWidth="1"/>
    <col min="14340" max="14340" width="9.85546875" style="40" bestFit="1" customWidth="1"/>
    <col min="14341" max="14341" width="17.7109375" style="40" customWidth="1"/>
    <col min="14342" max="14342" width="2.42578125" style="40" customWidth="1"/>
    <col min="14343" max="14343" width="51.85546875" style="40" customWidth="1"/>
    <col min="14344" max="14345" width="0" style="40" hidden="1" customWidth="1"/>
    <col min="14346" max="14346" width="10" style="40" customWidth="1"/>
    <col min="14347" max="14347" width="17" style="40" customWidth="1"/>
    <col min="14348" max="14352" width="0" style="40" hidden="1" customWidth="1"/>
    <col min="14353" max="14592" width="9.140625" style="40"/>
    <col min="14593" max="14593" width="55.5703125" style="40" customWidth="1"/>
    <col min="14594" max="14595" width="0" style="40" hidden="1" customWidth="1"/>
    <col min="14596" max="14596" width="9.85546875" style="40" bestFit="1" customWidth="1"/>
    <col min="14597" max="14597" width="17.7109375" style="40" customWidth="1"/>
    <col min="14598" max="14598" width="2.42578125" style="40" customWidth="1"/>
    <col min="14599" max="14599" width="51.85546875" style="40" customWidth="1"/>
    <col min="14600" max="14601" width="0" style="40" hidden="1" customWidth="1"/>
    <col min="14602" max="14602" width="10" style="40" customWidth="1"/>
    <col min="14603" max="14603" width="17" style="40" customWidth="1"/>
    <col min="14604" max="14608" width="0" style="40" hidden="1" customWidth="1"/>
    <col min="14609" max="14848" width="9.140625" style="40"/>
    <col min="14849" max="14849" width="55.5703125" style="40" customWidth="1"/>
    <col min="14850" max="14851" width="0" style="40" hidden="1" customWidth="1"/>
    <col min="14852" max="14852" width="9.85546875" style="40" bestFit="1" customWidth="1"/>
    <col min="14853" max="14853" width="17.7109375" style="40" customWidth="1"/>
    <col min="14854" max="14854" width="2.42578125" style="40" customWidth="1"/>
    <col min="14855" max="14855" width="51.85546875" style="40" customWidth="1"/>
    <col min="14856" max="14857" width="0" style="40" hidden="1" customWidth="1"/>
    <col min="14858" max="14858" width="10" style="40" customWidth="1"/>
    <col min="14859" max="14859" width="17" style="40" customWidth="1"/>
    <col min="14860" max="14864" width="0" style="40" hidden="1" customWidth="1"/>
    <col min="14865" max="15104" width="9.140625" style="40"/>
    <col min="15105" max="15105" width="55.5703125" style="40" customWidth="1"/>
    <col min="15106" max="15107" width="0" style="40" hidden="1" customWidth="1"/>
    <col min="15108" max="15108" width="9.85546875" style="40" bestFit="1" customWidth="1"/>
    <col min="15109" max="15109" width="17.7109375" style="40" customWidth="1"/>
    <col min="15110" max="15110" width="2.42578125" style="40" customWidth="1"/>
    <col min="15111" max="15111" width="51.85546875" style="40" customWidth="1"/>
    <col min="15112" max="15113" width="0" style="40" hidden="1" customWidth="1"/>
    <col min="15114" max="15114" width="10" style="40" customWidth="1"/>
    <col min="15115" max="15115" width="17" style="40" customWidth="1"/>
    <col min="15116" max="15120" width="0" style="40" hidden="1" customWidth="1"/>
    <col min="15121" max="15360" width="9.140625" style="40"/>
    <col min="15361" max="15361" width="55.5703125" style="40" customWidth="1"/>
    <col min="15362" max="15363" width="0" style="40" hidden="1" customWidth="1"/>
    <col min="15364" max="15364" width="9.85546875" style="40" bestFit="1" customWidth="1"/>
    <col min="15365" max="15365" width="17.7109375" style="40" customWidth="1"/>
    <col min="15366" max="15366" width="2.42578125" style="40" customWidth="1"/>
    <col min="15367" max="15367" width="51.85546875" style="40" customWidth="1"/>
    <col min="15368" max="15369" width="0" style="40" hidden="1" customWidth="1"/>
    <col min="15370" max="15370" width="10" style="40" customWidth="1"/>
    <col min="15371" max="15371" width="17" style="40" customWidth="1"/>
    <col min="15372" max="15376" width="0" style="40" hidden="1" customWidth="1"/>
    <col min="15377" max="15616" width="9.140625" style="40"/>
    <col min="15617" max="15617" width="55.5703125" style="40" customWidth="1"/>
    <col min="15618" max="15619" width="0" style="40" hidden="1" customWidth="1"/>
    <col min="15620" max="15620" width="9.85546875" style="40" bestFit="1" customWidth="1"/>
    <col min="15621" max="15621" width="17.7109375" style="40" customWidth="1"/>
    <col min="15622" max="15622" width="2.42578125" style="40" customWidth="1"/>
    <col min="15623" max="15623" width="51.85546875" style="40" customWidth="1"/>
    <col min="15624" max="15625" width="0" style="40" hidden="1" customWidth="1"/>
    <col min="15626" max="15626" width="10" style="40" customWidth="1"/>
    <col min="15627" max="15627" width="17" style="40" customWidth="1"/>
    <col min="15628" max="15632" width="0" style="40" hidden="1" customWidth="1"/>
    <col min="15633" max="15872" width="9.140625" style="40"/>
    <col min="15873" max="15873" width="55.5703125" style="40" customWidth="1"/>
    <col min="15874" max="15875" width="0" style="40" hidden="1" customWidth="1"/>
    <col min="15876" max="15876" width="9.85546875" style="40" bestFit="1" customWidth="1"/>
    <col min="15877" max="15877" width="17.7109375" style="40" customWidth="1"/>
    <col min="15878" max="15878" width="2.42578125" style="40" customWidth="1"/>
    <col min="15879" max="15879" width="51.85546875" style="40" customWidth="1"/>
    <col min="15880" max="15881" width="0" style="40" hidden="1" customWidth="1"/>
    <col min="15882" max="15882" width="10" style="40" customWidth="1"/>
    <col min="15883" max="15883" width="17" style="40" customWidth="1"/>
    <col min="15884" max="15888" width="0" style="40" hidden="1" customWidth="1"/>
    <col min="15889" max="16128" width="9.140625" style="40"/>
    <col min="16129" max="16129" width="55.5703125" style="40" customWidth="1"/>
    <col min="16130" max="16131" width="0" style="40" hidden="1" customWidth="1"/>
    <col min="16132" max="16132" width="9.85546875" style="40" bestFit="1" customWidth="1"/>
    <col min="16133" max="16133" width="17.7109375" style="40" customWidth="1"/>
    <col min="16134" max="16134" width="2.42578125" style="40" customWidth="1"/>
    <col min="16135" max="16135" width="51.85546875" style="40" customWidth="1"/>
    <col min="16136" max="16137" width="0" style="40" hidden="1" customWidth="1"/>
    <col min="16138" max="16138" width="10" style="40" customWidth="1"/>
    <col min="16139" max="16139" width="17" style="40" customWidth="1"/>
    <col min="16140" max="16144" width="0" style="40" hidden="1" customWidth="1"/>
    <col min="16145" max="16384" width="9.140625" style="40"/>
  </cols>
  <sheetData>
    <row r="1" spans="1:17" s="320" customFormat="1" ht="43.5" customHeight="1">
      <c r="A1" s="317" t="str">
        <f>[1]t1!A1</f>
        <v>COMPARTO REGIONI ED AUTONOMIE LOCALI - anno 2015</v>
      </c>
      <c r="B1" s="317"/>
      <c r="C1" s="317"/>
      <c r="D1" s="317"/>
      <c r="E1" s="317"/>
      <c r="F1" s="317"/>
      <c r="G1" s="317"/>
      <c r="H1" s="317"/>
      <c r="I1" s="317"/>
      <c r="J1" s="317"/>
      <c r="K1" s="317"/>
      <c r="L1" s="318" t="s">
        <v>1</v>
      </c>
      <c r="M1" s="319"/>
      <c r="N1" s="319"/>
      <c r="O1" s="319"/>
      <c r="Q1" s="40"/>
    </row>
    <row r="2" spans="1:17" ht="42" customHeight="1" thickBot="1">
      <c r="D2" s="40"/>
      <c r="G2" s="321"/>
      <c r="H2" s="321"/>
      <c r="I2" s="321"/>
      <c r="J2" s="321"/>
      <c r="K2" s="321"/>
    </row>
    <row r="3" spans="1:17" ht="25.5" customHeight="1" thickBot="1">
      <c r="A3" s="322"/>
      <c r="B3" s="323"/>
      <c r="C3" s="323"/>
      <c r="D3" s="323"/>
      <c r="E3" s="323"/>
      <c r="F3" s="323"/>
      <c r="G3" s="323"/>
      <c r="H3" s="323"/>
      <c r="I3" s="323"/>
      <c r="J3" s="324"/>
      <c r="K3" s="325"/>
      <c r="L3" s="326" t="s">
        <v>65</v>
      </c>
      <c r="M3" s="327"/>
      <c r="N3" s="327"/>
      <c r="O3" s="327"/>
      <c r="P3" s="328"/>
    </row>
    <row r="4" spans="1:17" ht="25.5" customHeight="1">
      <c r="A4" s="329" t="s">
        <v>66</v>
      </c>
      <c r="B4" s="330"/>
      <c r="C4" s="330"/>
      <c r="D4" s="331"/>
      <c r="E4" s="332"/>
      <c r="F4" s="333"/>
      <c r="G4" s="329" t="s">
        <v>67</v>
      </c>
      <c r="H4" s="330"/>
      <c r="I4" s="330"/>
      <c r="J4" s="334"/>
      <c r="K4" s="335"/>
      <c r="L4" s="336" t="s">
        <v>68</v>
      </c>
      <c r="M4" s="337"/>
      <c r="N4" s="337"/>
      <c r="O4" s="337"/>
      <c r="P4" s="338"/>
    </row>
    <row r="5" spans="1:17" ht="18" customHeight="1" thickBot="1">
      <c r="A5" s="339" t="s">
        <v>69</v>
      </c>
      <c r="B5" s="340"/>
      <c r="C5" s="340"/>
      <c r="D5" s="341" t="s">
        <v>70</v>
      </c>
      <c r="E5" s="342" t="s">
        <v>71</v>
      </c>
      <c r="F5" s="343"/>
      <c r="G5" s="339" t="s">
        <v>69</v>
      </c>
      <c r="H5" s="344"/>
      <c r="I5" s="344"/>
      <c r="J5" s="345" t="s">
        <v>70</v>
      </c>
      <c r="K5" s="346" t="s">
        <v>71</v>
      </c>
      <c r="L5" s="347" t="str">
        <f>IF(E39=K39,"Ok","attenzione, il totale delle risorse non coincide con il totale degli impieghi")</f>
        <v>Ok</v>
      </c>
      <c r="M5" s="348"/>
      <c r="N5" s="348"/>
      <c r="O5" s="348"/>
      <c r="P5" s="349"/>
    </row>
    <row r="6" spans="1:17" ht="30" customHeight="1">
      <c r="A6" s="350" t="s">
        <v>72</v>
      </c>
      <c r="B6" s="351"/>
      <c r="C6" s="351"/>
      <c r="D6" s="352"/>
      <c r="E6" s="353"/>
      <c r="F6" s="354"/>
      <c r="G6" s="355" t="s">
        <v>73</v>
      </c>
      <c r="H6" s="356"/>
      <c r="I6" s="356"/>
      <c r="J6" s="357"/>
      <c r="K6" s="358"/>
      <c r="L6" s="347"/>
      <c r="M6" s="348"/>
      <c r="N6" s="348"/>
      <c r="O6" s="348"/>
      <c r="P6" s="349"/>
    </row>
    <row r="7" spans="1:17" ht="15" customHeight="1">
      <c r="A7" s="359" t="s">
        <v>74</v>
      </c>
      <c r="B7" s="360">
        <v>25</v>
      </c>
      <c r="C7" s="360">
        <v>7</v>
      </c>
      <c r="D7" s="341" t="s">
        <v>75</v>
      </c>
      <c r="E7" s="361">
        <v>108496</v>
      </c>
      <c r="F7" s="354"/>
      <c r="G7" s="359" t="s">
        <v>76</v>
      </c>
      <c r="H7" s="362">
        <v>25</v>
      </c>
      <c r="I7" s="362">
        <v>41</v>
      </c>
      <c r="J7" s="345" t="s">
        <v>77</v>
      </c>
      <c r="K7" s="361">
        <v>16322</v>
      </c>
      <c r="L7" s="347"/>
      <c r="M7" s="348"/>
      <c r="N7" s="348"/>
      <c r="O7" s="348"/>
      <c r="P7" s="349"/>
    </row>
    <row r="8" spans="1:17" ht="15" customHeight="1" thickBot="1">
      <c r="A8" s="359" t="s">
        <v>78</v>
      </c>
      <c r="B8" s="360">
        <v>25</v>
      </c>
      <c r="C8" s="360">
        <v>7</v>
      </c>
      <c r="D8" s="341" t="s">
        <v>79</v>
      </c>
      <c r="E8" s="361">
        <v>12725</v>
      </c>
      <c r="F8" s="354"/>
      <c r="G8" s="359" t="s">
        <v>80</v>
      </c>
      <c r="H8" s="362">
        <v>25</v>
      </c>
      <c r="I8" s="362">
        <v>41</v>
      </c>
      <c r="J8" s="345" t="s">
        <v>81</v>
      </c>
      <c r="K8" s="363">
        <v>61265</v>
      </c>
      <c r="L8" s="364"/>
      <c r="M8" s="365"/>
      <c r="N8" s="365"/>
      <c r="O8" s="365"/>
      <c r="P8" s="366"/>
    </row>
    <row r="9" spans="1:17" ht="15" customHeight="1">
      <c r="A9" s="359" t="s">
        <v>82</v>
      </c>
      <c r="B9" s="360">
        <v>25</v>
      </c>
      <c r="C9" s="360">
        <v>7</v>
      </c>
      <c r="D9" s="341" t="s">
        <v>83</v>
      </c>
      <c r="E9" s="361">
        <v>5440</v>
      </c>
      <c r="F9" s="354"/>
      <c r="G9" s="359" t="s">
        <v>84</v>
      </c>
      <c r="H9" s="362">
        <v>25</v>
      </c>
      <c r="I9" s="362">
        <v>41</v>
      </c>
      <c r="J9" s="345" t="s">
        <v>85</v>
      </c>
      <c r="K9" s="363">
        <v>4624</v>
      </c>
      <c r="L9" s="367"/>
      <c r="M9" s="368"/>
      <c r="N9" s="368"/>
      <c r="O9" s="368"/>
      <c r="P9" s="368"/>
    </row>
    <row r="10" spans="1:17" ht="15" customHeight="1">
      <c r="A10" s="359" t="s">
        <v>86</v>
      </c>
      <c r="B10" s="360">
        <v>25</v>
      </c>
      <c r="C10" s="360">
        <v>7</v>
      </c>
      <c r="D10" s="341" t="s">
        <v>87</v>
      </c>
      <c r="E10" s="361">
        <v>6946</v>
      </c>
      <c r="F10" s="354"/>
      <c r="G10" s="359" t="s">
        <v>88</v>
      </c>
      <c r="H10" s="362">
        <v>25</v>
      </c>
      <c r="I10" s="362">
        <v>41</v>
      </c>
      <c r="J10" s="345" t="s">
        <v>89</v>
      </c>
      <c r="K10" s="363"/>
      <c r="L10" s="369"/>
      <c r="M10" s="370"/>
      <c r="N10" s="370"/>
      <c r="O10" s="370"/>
      <c r="P10" s="371"/>
    </row>
    <row r="11" spans="1:17" ht="15" customHeight="1">
      <c r="A11" s="359" t="s">
        <v>90</v>
      </c>
      <c r="B11" s="360">
        <v>25</v>
      </c>
      <c r="C11" s="360">
        <v>7</v>
      </c>
      <c r="D11" s="341" t="s">
        <v>91</v>
      </c>
      <c r="E11" s="361"/>
      <c r="F11" s="354"/>
      <c r="G11" s="359" t="s">
        <v>92</v>
      </c>
      <c r="H11" s="362">
        <v>25</v>
      </c>
      <c r="I11" s="362">
        <v>41</v>
      </c>
      <c r="J11" s="345" t="s">
        <v>93</v>
      </c>
      <c r="K11" s="363">
        <v>13095</v>
      </c>
      <c r="L11" s="369"/>
      <c r="M11" s="370"/>
      <c r="N11" s="370"/>
      <c r="O11" s="370"/>
      <c r="P11" s="371"/>
    </row>
    <row r="12" spans="1:17" ht="15" customHeight="1">
      <c r="A12" s="359" t="s">
        <v>94</v>
      </c>
      <c r="B12" s="360">
        <v>25</v>
      </c>
      <c r="C12" s="360">
        <v>7</v>
      </c>
      <c r="D12" s="341" t="s">
        <v>95</v>
      </c>
      <c r="E12" s="361">
        <v>11151</v>
      </c>
      <c r="F12" s="354"/>
      <c r="G12" s="359" t="s">
        <v>96</v>
      </c>
      <c r="H12" s="362">
        <v>25</v>
      </c>
      <c r="I12" s="362">
        <v>41</v>
      </c>
      <c r="J12" s="345" t="s">
        <v>97</v>
      </c>
      <c r="K12" s="363">
        <v>12850</v>
      </c>
      <c r="L12" s="369"/>
      <c r="M12" s="370"/>
      <c r="N12" s="370"/>
      <c r="O12" s="370"/>
      <c r="P12" s="371"/>
    </row>
    <row r="13" spans="1:17" ht="15" customHeight="1">
      <c r="A13" s="359" t="s">
        <v>98</v>
      </c>
      <c r="B13" s="360">
        <v>25</v>
      </c>
      <c r="C13" s="360">
        <v>7</v>
      </c>
      <c r="D13" s="341" t="s">
        <v>99</v>
      </c>
      <c r="E13" s="361"/>
      <c r="F13" s="354"/>
      <c r="G13" s="359" t="s">
        <v>100</v>
      </c>
      <c r="H13" s="362">
        <v>25</v>
      </c>
      <c r="I13" s="362">
        <v>41</v>
      </c>
      <c r="J13" s="345" t="s">
        <v>101</v>
      </c>
      <c r="K13" s="363"/>
      <c r="L13" s="369"/>
      <c r="M13" s="370"/>
      <c r="N13" s="370"/>
      <c r="O13" s="370"/>
      <c r="P13" s="371"/>
    </row>
    <row r="14" spans="1:17" ht="15" customHeight="1">
      <c r="A14" s="359" t="s">
        <v>102</v>
      </c>
      <c r="B14" s="360">
        <v>25</v>
      </c>
      <c r="C14" s="360">
        <v>7</v>
      </c>
      <c r="D14" s="341" t="s">
        <v>103</v>
      </c>
      <c r="E14" s="361"/>
      <c r="F14" s="354"/>
      <c r="G14" s="359" t="s">
        <v>104</v>
      </c>
      <c r="H14" s="362">
        <v>25</v>
      </c>
      <c r="I14" s="362">
        <v>41</v>
      </c>
      <c r="J14" s="345" t="s">
        <v>105</v>
      </c>
      <c r="K14" s="363"/>
      <c r="L14" s="371"/>
      <c r="M14" s="370"/>
      <c r="N14" s="370"/>
      <c r="O14" s="370"/>
      <c r="P14" s="371"/>
    </row>
    <row r="15" spans="1:17" ht="15" customHeight="1">
      <c r="A15" s="359" t="s">
        <v>106</v>
      </c>
      <c r="B15" s="360">
        <v>25</v>
      </c>
      <c r="C15" s="360">
        <v>7</v>
      </c>
      <c r="D15" s="341" t="s">
        <v>107</v>
      </c>
      <c r="E15" s="361"/>
      <c r="F15" s="354"/>
      <c r="G15" s="359" t="s">
        <v>108</v>
      </c>
      <c r="H15" s="362">
        <v>25</v>
      </c>
      <c r="I15" s="362">
        <v>41</v>
      </c>
      <c r="J15" s="345" t="s">
        <v>109</v>
      </c>
      <c r="K15" s="363"/>
      <c r="L15" s="371"/>
      <c r="M15" s="371"/>
      <c r="N15" s="371"/>
      <c r="O15" s="371"/>
      <c r="P15" s="371"/>
    </row>
    <row r="16" spans="1:17" ht="15" customHeight="1">
      <c r="A16" s="359" t="s">
        <v>110</v>
      </c>
      <c r="B16" s="360">
        <v>25</v>
      </c>
      <c r="C16" s="360">
        <v>7</v>
      </c>
      <c r="D16" s="341" t="s">
        <v>111</v>
      </c>
      <c r="E16" s="361">
        <v>17428</v>
      </c>
      <c r="F16" s="354"/>
      <c r="G16" s="359" t="s">
        <v>112</v>
      </c>
      <c r="H16" s="362">
        <v>25</v>
      </c>
      <c r="I16" s="362">
        <v>41</v>
      </c>
      <c r="J16" s="345" t="s">
        <v>113</v>
      </c>
      <c r="K16" s="363"/>
      <c r="L16" s="372"/>
      <c r="M16" s="373"/>
      <c r="N16" s="373"/>
      <c r="O16" s="373"/>
      <c r="P16" s="373"/>
    </row>
    <row r="17" spans="1:16" ht="15" customHeight="1" thickBot="1">
      <c r="A17" s="359" t="s">
        <v>114</v>
      </c>
      <c r="B17" s="360">
        <v>25</v>
      </c>
      <c r="C17" s="360">
        <v>7</v>
      </c>
      <c r="D17" s="341" t="s">
        <v>115</v>
      </c>
      <c r="E17" s="361"/>
      <c r="F17" s="354"/>
      <c r="G17" s="374" t="s">
        <v>116</v>
      </c>
      <c r="H17" s="375"/>
      <c r="I17" s="375"/>
      <c r="J17" s="376"/>
      <c r="K17" s="377">
        <f>SUM(K7:K16)</f>
        <v>108156</v>
      </c>
      <c r="L17" s="373"/>
      <c r="M17" s="373"/>
      <c r="N17" s="373"/>
      <c r="O17" s="373"/>
      <c r="P17" s="373"/>
    </row>
    <row r="18" spans="1:16" ht="15" customHeight="1">
      <c r="A18" s="359" t="s">
        <v>117</v>
      </c>
      <c r="B18" s="362">
        <v>25</v>
      </c>
      <c r="C18" s="362">
        <v>7</v>
      </c>
      <c r="D18" s="345" t="s">
        <v>118</v>
      </c>
      <c r="E18" s="361">
        <v>25722</v>
      </c>
      <c r="F18" s="354"/>
      <c r="G18" s="378" t="s">
        <v>119</v>
      </c>
      <c r="H18" s="379"/>
      <c r="I18" s="379"/>
      <c r="J18" s="379"/>
      <c r="K18" s="380"/>
      <c r="L18" s="373"/>
      <c r="M18" s="373"/>
      <c r="N18" s="373"/>
      <c r="O18" s="373"/>
      <c r="P18" s="373"/>
    </row>
    <row r="19" spans="1:16" ht="15" customHeight="1">
      <c r="A19" s="359" t="s">
        <v>120</v>
      </c>
      <c r="B19" s="360">
        <v>25</v>
      </c>
      <c r="C19" s="360">
        <v>7</v>
      </c>
      <c r="D19" s="341" t="s">
        <v>121</v>
      </c>
      <c r="E19" s="381">
        <v>4938</v>
      </c>
      <c r="F19" s="354"/>
      <c r="G19" s="359" t="s">
        <v>122</v>
      </c>
      <c r="H19" s="362">
        <v>25</v>
      </c>
      <c r="I19" s="362">
        <v>42</v>
      </c>
      <c r="J19" s="345" t="s">
        <v>123</v>
      </c>
      <c r="K19" s="363"/>
      <c r="L19" s="373"/>
      <c r="M19" s="373"/>
      <c r="N19" s="373"/>
      <c r="O19" s="373"/>
      <c r="P19" s="373"/>
    </row>
    <row r="20" spans="1:16" ht="15" customHeight="1" thickBot="1">
      <c r="A20" s="374" t="s">
        <v>124</v>
      </c>
      <c r="B20" s="375"/>
      <c r="C20" s="375"/>
      <c r="D20" s="376"/>
      <c r="E20" s="377">
        <f>SUM(E7:E17)-E18-E19</f>
        <v>131526</v>
      </c>
      <c r="F20" s="354"/>
      <c r="G20" s="359" t="s">
        <v>125</v>
      </c>
      <c r="H20" s="362">
        <v>25</v>
      </c>
      <c r="I20" s="362">
        <v>42</v>
      </c>
      <c r="J20" s="345" t="s">
        <v>126</v>
      </c>
      <c r="K20" s="382">
        <v>31890</v>
      </c>
      <c r="L20" s="373"/>
      <c r="M20" s="373"/>
      <c r="N20" s="373"/>
      <c r="O20" s="373"/>
      <c r="P20" s="373"/>
    </row>
    <row r="21" spans="1:16" ht="15" customHeight="1">
      <c r="A21" s="383" t="s">
        <v>127</v>
      </c>
      <c r="B21" s="384"/>
      <c r="C21" s="384"/>
      <c r="D21" s="384"/>
      <c r="E21" s="385"/>
      <c r="F21" s="354"/>
      <c r="G21" s="359" t="s">
        <v>128</v>
      </c>
      <c r="H21" s="386">
        <v>25</v>
      </c>
      <c r="I21" s="362">
        <v>42</v>
      </c>
      <c r="J21" s="345" t="s">
        <v>129</v>
      </c>
      <c r="K21" s="382">
        <v>16022</v>
      </c>
      <c r="L21" s="373"/>
      <c r="M21" s="373"/>
      <c r="N21" s="373"/>
      <c r="O21" s="373"/>
      <c r="P21" s="373"/>
    </row>
    <row r="22" spans="1:16" ht="15" customHeight="1">
      <c r="A22" s="359" t="s">
        <v>130</v>
      </c>
      <c r="B22" s="360">
        <v>25</v>
      </c>
      <c r="C22" s="360">
        <v>9</v>
      </c>
      <c r="D22" s="341" t="s">
        <v>131</v>
      </c>
      <c r="E22" s="361"/>
      <c r="F22" s="354"/>
      <c r="G22" s="387" t="s">
        <v>132</v>
      </c>
      <c r="H22" s="386">
        <v>25</v>
      </c>
      <c r="I22" s="362">
        <v>42</v>
      </c>
      <c r="J22" s="388" t="s">
        <v>133</v>
      </c>
      <c r="K22" s="363">
        <v>10301</v>
      </c>
      <c r="L22" s="373"/>
      <c r="M22" s="373"/>
      <c r="N22" s="373"/>
      <c r="O22" s="373"/>
      <c r="P22" s="373"/>
    </row>
    <row r="23" spans="1:16" ht="15" customHeight="1" thickBot="1">
      <c r="A23" s="389" t="s">
        <v>134</v>
      </c>
      <c r="B23" s="360">
        <v>25</v>
      </c>
      <c r="C23" s="360">
        <v>9</v>
      </c>
      <c r="D23" s="341" t="s">
        <v>135</v>
      </c>
      <c r="E23" s="361"/>
      <c r="F23" s="354"/>
      <c r="G23" s="374" t="s">
        <v>136</v>
      </c>
      <c r="H23" s="375"/>
      <c r="I23" s="375"/>
      <c r="J23" s="390"/>
      <c r="K23" s="377">
        <f>SUM(K19:K22)</f>
        <v>58213</v>
      </c>
      <c r="L23" s="371"/>
      <c r="M23" s="371"/>
      <c r="N23" s="371"/>
      <c r="O23" s="371"/>
      <c r="P23" s="371"/>
    </row>
    <row r="24" spans="1:16" ht="15" customHeight="1">
      <c r="A24" s="359" t="s">
        <v>137</v>
      </c>
      <c r="B24" s="360">
        <v>25</v>
      </c>
      <c r="C24" s="360">
        <v>9</v>
      </c>
      <c r="D24" s="341" t="s">
        <v>138</v>
      </c>
      <c r="E24" s="361">
        <v>440</v>
      </c>
      <c r="F24" s="354"/>
      <c r="G24" s="391"/>
      <c r="H24" s="392"/>
      <c r="I24" s="392"/>
      <c r="J24" s="393"/>
      <c r="K24" s="394"/>
      <c r="L24" s="371"/>
      <c r="M24" s="371"/>
      <c r="N24" s="371"/>
      <c r="O24" s="371"/>
      <c r="P24" s="371"/>
    </row>
    <row r="25" spans="1:16" ht="15" customHeight="1">
      <c r="A25" s="359" t="s">
        <v>139</v>
      </c>
      <c r="B25" s="360">
        <v>25</v>
      </c>
      <c r="C25" s="360">
        <v>9</v>
      </c>
      <c r="D25" s="341" t="s">
        <v>140</v>
      </c>
      <c r="E25" s="361"/>
      <c r="F25" s="354"/>
      <c r="G25" s="391"/>
      <c r="H25" s="392"/>
      <c r="I25" s="392"/>
      <c r="J25" s="393"/>
      <c r="K25" s="394"/>
      <c r="L25" s="371"/>
      <c r="M25" s="371"/>
      <c r="N25" s="371"/>
      <c r="O25" s="371"/>
      <c r="P25" s="371"/>
    </row>
    <row r="26" spans="1:16" ht="15" customHeight="1">
      <c r="A26" s="359" t="s">
        <v>141</v>
      </c>
      <c r="B26" s="360">
        <v>25</v>
      </c>
      <c r="C26" s="360">
        <v>9</v>
      </c>
      <c r="D26" s="341" t="s">
        <v>142</v>
      </c>
      <c r="E26" s="361"/>
      <c r="F26" s="354"/>
      <c r="G26" s="391"/>
      <c r="H26" s="392"/>
      <c r="I26" s="392"/>
      <c r="J26" s="393"/>
      <c r="K26" s="394"/>
      <c r="L26" s="371"/>
      <c r="M26" s="371"/>
      <c r="N26" s="371"/>
      <c r="O26" s="371"/>
      <c r="P26" s="371"/>
    </row>
    <row r="27" spans="1:16" ht="15" customHeight="1">
      <c r="A27" s="359" t="s">
        <v>143</v>
      </c>
      <c r="B27" s="360">
        <v>25</v>
      </c>
      <c r="C27" s="360">
        <v>9</v>
      </c>
      <c r="D27" s="341" t="s">
        <v>144</v>
      </c>
      <c r="E27" s="361">
        <v>10300</v>
      </c>
      <c r="F27" s="354"/>
      <c r="G27" s="391"/>
      <c r="H27" s="392"/>
      <c r="I27" s="392"/>
      <c r="J27" s="393"/>
      <c r="K27" s="394"/>
      <c r="L27" s="371"/>
      <c r="M27" s="371"/>
      <c r="N27" s="371"/>
      <c r="O27" s="371"/>
      <c r="P27" s="371"/>
    </row>
    <row r="28" spans="1:16" ht="15" customHeight="1">
      <c r="A28" s="389" t="s">
        <v>145</v>
      </c>
      <c r="B28" s="360">
        <v>25</v>
      </c>
      <c r="C28" s="360">
        <v>9</v>
      </c>
      <c r="D28" s="341" t="s">
        <v>146</v>
      </c>
      <c r="E28" s="361"/>
      <c r="F28" s="354"/>
      <c r="G28" s="391"/>
      <c r="H28" s="392"/>
      <c r="I28" s="392"/>
      <c r="J28" s="393"/>
      <c r="K28" s="394"/>
      <c r="L28" s="371"/>
      <c r="M28" s="371"/>
      <c r="N28" s="371"/>
      <c r="O28" s="371"/>
      <c r="P28" s="371"/>
    </row>
    <row r="29" spans="1:16" ht="15" customHeight="1">
      <c r="A29" s="395" t="s">
        <v>147</v>
      </c>
      <c r="B29" s="360">
        <v>25</v>
      </c>
      <c r="C29" s="360">
        <v>9</v>
      </c>
      <c r="D29" s="341" t="s">
        <v>148</v>
      </c>
      <c r="E29" s="361"/>
      <c r="F29" s="354"/>
      <c r="G29" s="391"/>
      <c r="H29" s="392"/>
      <c r="I29" s="392"/>
      <c r="J29" s="393"/>
      <c r="K29" s="394"/>
      <c r="L29" s="371"/>
      <c r="M29" s="371"/>
      <c r="N29" s="371"/>
      <c r="O29" s="371"/>
      <c r="P29" s="371"/>
    </row>
    <row r="30" spans="1:16" ht="15" customHeight="1">
      <c r="A30" s="396" t="s">
        <v>149</v>
      </c>
      <c r="B30" s="360">
        <v>25</v>
      </c>
      <c r="C30" s="360">
        <v>9</v>
      </c>
      <c r="D30" s="345" t="s">
        <v>150</v>
      </c>
      <c r="E30" s="361">
        <v>15911</v>
      </c>
      <c r="F30" s="354"/>
      <c r="G30" s="391"/>
      <c r="H30" s="392"/>
      <c r="I30" s="392"/>
      <c r="J30" s="393"/>
      <c r="K30" s="394"/>
      <c r="L30" s="371"/>
      <c r="M30" s="371"/>
      <c r="N30" s="371"/>
      <c r="O30" s="371"/>
      <c r="P30" s="371"/>
    </row>
    <row r="31" spans="1:16" ht="15" customHeight="1">
      <c r="A31" s="359" t="s">
        <v>151</v>
      </c>
      <c r="B31" s="360">
        <v>25</v>
      </c>
      <c r="C31" s="360">
        <v>9</v>
      </c>
      <c r="D31" s="345" t="s">
        <v>152</v>
      </c>
      <c r="E31" s="361">
        <v>8192</v>
      </c>
      <c r="F31" s="354"/>
      <c r="G31" s="391"/>
      <c r="H31" s="392"/>
      <c r="I31" s="392"/>
      <c r="J31" s="393"/>
      <c r="K31" s="394"/>
      <c r="L31" s="371"/>
      <c r="M31" s="371"/>
      <c r="N31" s="371"/>
      <c r="O31" s="371"/>
      <c r="P31" s="371"/>
    </row>
    <row r="32" spans="1:16" ht="15" customHeight="1">
      <c r="A32" s="359" t="s">
        <v>153</v>
      </c>
      <c r="B32" s="360">
        <v>25</v>
      </c>
      <c r="C32" s="360">
        <v>9</v>
      </c>
      <c r="D32" s="345" t="s">
        <v>154</v>
      </c>
      <c r="E32" s="361"/>
      <c r="F32" s="354"/>
      <c r="G32" s="391"/>
      <c r="H32" s="392"/>
      <c r="I32" s="392"/>
      <c r="J32" s="393"/>
      <c r="K32" s="394"/>
      <c r="L32" s="371"/>
      <c r="M32" s="371"/>
      <c r="N32" s="371"/>
      <c r="O32" s="371"/>
      <c r="P32" s="371"/>
    </row>
    <row r="33" spans="1:16" ht="15" customHeight="1">
      <c r="A33" s="359" t="s">
        <v>155</v>
      </c>
      <c r="B33" s="360">
        <v>25</v>
      </c>
      <c r="C33" s="360">
        <v>9</v>
      </c>
      <c r="D33" s="345" t="s">
        <v>156</v>
      </c>
      <c r="E33" s="361"/>
      <c r="F33" s="354"/>
      <c r="G33" s="391"/>
      <c r="H33" s="392"/>
      <c r="I33" s="392"/>
      <c r="J33" s="393"/>
      <c r="K33" s="394"/>
      <c r="L33" s="371"/>
      <c r="M33" s="371"/>
      <c r="N33" s="371"/>
      <c r="O33" s="371"/>
      <c r="P33" s="371"/>
    </row>
    <row r="34" spans="1:16" ht="15" customHeight="1">
      <c r="A34" s="359" t="s">
        <v>157</v>
      </c>
      <c r="B34" s="360">
        <v>25</v>
      </c>
      <c r="C34" s="360">
        <v>9</v>
      </c>
      <c r="D34" s="345" t="s">
        <v>158</v>
      </c>
      <c r="E34" s="361"/>
      <c r="F34" s="354"/>
      <c r="G34" s="391"/>
      <c r="H34" s="392"/>
      <c r="I34" s="392"/>
      <c r="J34" s="393"/>
      <c r="K34" s="394"/>
      <c r="L34" s="371"/>
      <c r="M34" s="371"/>
      <c r="N34" s="371"/>
      <c r="O34" s="371"/>
      <c r="P34" s="371"/>
    </row>
    <row r="35" spans="1:16" ht="15" customHeight="1">
      <c r="A35" s="359" t="s">
        <v>159</v>
      </c>
      <c r="B35" s="360">
        <v>25</v>
      </c>
      <c r="C35" s="360">
        <v>9</v>
      </c>
      <c r="D35" s="345" t="s">
        <v>160</v>
      </c>
      <c r="E35" s="361"/>
      <c r="F35" s="354"/>
      <c r="G35" s="391"/>
      <c r="H35" s="392"/>
      <c r="I35" s="392"/>
      <c r="J35" s="393"/>
      <c r="K35" s="394"/>
      <c r="L35" s="371"/>
      <c r="M35" s="371"/>
      <c r="N35" s="371"/>
      <c r="O35" s="371"/>
      <c r="P35" s="371"/>
    </row>
    <row r="36" spans="1:16" ht="15" customHeight="1">
      <c r="A36" s="359" t="s">
        <v>161</v>
      </c>
      <c r="B36" s="360">
        <v>25</v>
      </c>
      <c r="C36" s="360">
        <v>9</v>
      </c>
      <c r="D36" s="345" t="s">
        <v>162</v>
      </c>
      <c r="E36" s="381"/>
      <c r="F36" s="354"/>
      <c r="G36" s="391"/>
      <c r="H36" s="392"/>
      <c r="I36" s="392"/>
      <c r="J36" s="393"/>
      <c r="K36" s="394"/>
      <c r="L36" s="371"/>
      <c r="M36" s="371"/>
      <c r="N36" s="371"/>
      <c r="O36" s="371"/>
      <c r="P36" s="371"/>
    </row>
    <row r="37" spans="1:16" ht="15" customHeight="1" thickBot="1">
      <c r="A37" s="374" t="s">
        <v>163</v>
      </c>
      <c r="B37" s="375"/>
      <c r="C37" s="375"/>
      <c r="D37" s="376"/>
      <c r="E37" s="377">
        <f>SUM(E22:E35)-E36</f>
        <v>34843</v>
      </c>
      <c r="F37" s="354"/>
      <c r="G37" s="397"/>
      <c r="H37" s="398"/>
      <c r="I37" s="398"/>
      <c r="J37" s="393"/>
      <c r="K37" s="394"/>
      <c r="L37" s="371"/>
      <c r="M37" s="371"/>
      <c r="N37" s="371"/>
      <c r="O37" s="371"/>
      <c r="P37" s="371"/>
    </row>
    <row r="38" spans="1:16" ht="15" customHeight="1" thickBot="1">
      <c r="A38" s="399" t="s">
        <v>164</v>
      </c>
      <c r="B38" s="400"/>
      <c r="C38" s="400"/>
      <c r="D38" s="401"/>
      <c r="E38" s="402">
        <f>E20+E37</f>
        <v>166369</v>
      </c>
      <c r="F38" s="354"/>
      <c r="G38" s="399" t="s">
        <v>164</v>
      </c>
      <c r="H38" s="400"/>
      <c r="I38" s="400"/>
      <c r="J38" s="403"/>
      <c r="K38" s="404">
        <f>K17+K23</f>
        <v>166369</v>
      </c>
      <c r="L38" s="371"/>
      <c r="M38" s="371"/>
      <c r="N38" s="371"/>
      <c r="O38" s="371"/>
      <c r="P38" s="371"/>
    </row>
    <row r="39" spans="1:16" ht="15" customHeight="1" thickBot="1">
      <c r="A39" s="405" t="s">
        <v>165</v>
      </c>
      <c r="B39" s="406"/>
      <c r="C39" s="406"/>
      <c r="D39" s="407"/>
      <c r="E39" s="408">
        <f>E38</f>
        <v>166369</v>
      </c>
      <c r="F39" s="409"/>
      <c r="G39" s="410" t="s">
        <v>165</v>
      </c>
      <c r="H39" s="411"/>
      <c r="I39" s="411"/>
      <c r="J39" s="412"/>
      <c r="K39" s="413">
        <f>K38</f>
        <v>166369</v>
      </c>
      <c r="L39" s="371"/>
      <c r="M39" s="371"/>
      <c r="N39" s="371"/>
      <c r="O39" s="371"/>
      <c r="P39" s="371"/>
    </row>
    <row r="40" spans="1:16" ht="15" customHeight="1">
      <c r="F40" s="409"/>
      <c r="G40" s="91"/>
      <c r="L40" s="371"/>
      <c r="M40" s="371"/>
      <c r="N40" s="371"/>
      <c r="O40" s="371"/>
      <c r="P40" s="371"/>
    </row>
    <row r="41" spans="1:16" ht="15" customHeight="1">
      <c r="A41" s="415" t="s">
        <v>166</v>
      </c>
      <c r="B41" s="415"/>
      <c r="C41" s="415"/>
      <c r="F41" s="409"/>
      <c r="L41" s="371"/>
      <c r="M41" s="371"/>
      <c r="N41" s="371"/>
      <c r="O41" s="371"/>
      <c r="P41" s="371"/>
    </row>
    <row r="42" spans="1:16" ht="13.9" customHeight="1">
      <c r="A42" s="415" t="s">
        <v>167</v>
      </c>
      <c r="B42" s="415"/>
      <c r="C42" s="415"/>
      <c r="F42" s="409"/>
      <c r="L42" s="371"/>
      <c r="M42" s="371"/>
      <c r="N42" s="371"/>
      <c r="O42" s="371"/>
      <c r="P42" s="371"/>
    </row>
    <row r="43" spans="1:16" ht="15" customHeight="1">
      <c r="F43" s="409"/>
      <c r="L43" s="371"/>
      <c r="M43" s="371"/>
      <c r="N43" s="371"/>
      <c r="O43" s="371"/>
      <c r="P43" s="371"/>
    </row>
    <row r="44" spans="1:16" ht="15" customHeight="1">
      <c r="F44" s="409"/>
      <c r="L44" s="371"/>
      <c r="M44" s="371"/>
      <c r="N44" s="371"/>
      <c r="O44" s="371"/>
      <c r="P44" s="371"/>
    </row>
    <row r="45" spans="1:16" ht="20.25" customHeight="1">
      <c r="F45" s="409"/>
      <c r="L45" s="371"/>
      <c r="M45" s="371"/>
      <c r="N45" s="371"/>
      <c r="O45" s="371"/>
      <c r="P45" s="371"/>
    </row>
    <row r="46" spans="1:16" ht="24" customHeight="1">
      <c r="F46" s="409"/>
      <c r="L46" s="371"/>
      <c r="M46" s="371"/>
      <c r="N46" s="371"/>
      <c r="O46" s="371"/>
      <c r="P46" s="371"/>
    </row>
    <row r="47" spans="1:16" ht="20.25" customHeight="1">
      <c r="F47" s="409"/>
      <c r="L47" s="371"/>
      <c r="M47" s="371"/>
      <c r="N47" s="371"/>
      <c r="O47" s="371"/>
      <c r="P47" s="371"/>
    </row>
    <row r="48" spans="1:16" ht="20.25" customHeight="1">
      <c r="F48" s="416"/>
      <c r="L48" s="371"/>
      <c r="M48" s="371"/>
      <c r="N48" s="371"/>
      <c r="O48" s="371"/>
      <c r="P48" s="371"/>
    </row>
    <row r="49" spans="1:16" ht="20.25" customHeight="1">
      <c r="A49" s="91"/>
      <c r="B49" s="91"/>
      <c r="C49" s="91"/>
      <c r="D49" s="417"/>
      <c r="E49" s="91"/>
      <c r="G49" s="91"/>
      <c r="H49" s="91"/>
      <c r="I49" s="91"/>
      <c r="J49" s="91"/>
      <c r="K49" s="91"/>
    </row>
    <row r="50" spans="1:16" ht="20.25" customHeight="1">
      <c r="A50" s="91"/>
      <c r="B50" s="91"/>
      <c r="C50" s="91"/>
      <c r="D50" s="417"/>
      <c r="E50" s="91"/>
      <c r="G50" s="91"/>
      <c r="H50" s="91"/>
      <c r="I50" s="91"/>
      <c r="J50" s="91"/>
      <c r="K50" s="91"/>
    </row>
    <row r="51" spans="1:16" ht="20.25" customHeight="1"/>
    <row r="52" spans="1:16" ht="20.25" customHeight="1"/>
    <row r="53" spans="1:16" ht="20.25" customHeight="1"/>
    <row r="54" spans="1:16" ht="20.25" customHeight="1"/>
    <row r="55" spans="1:16" ht="20.25" customHeight="1"/>
    <row r="56" spans="1:16" ht="18" customHeight="1"/>
    <row r="57" spans="1:16">
      <c r="F57" s="91"/>
    </row>
    <row r="58" spans="1:16">
      <c r="F58" s="91"/>
      <c r="L58" s="91"/>
      <c r="M58" s="91"/>
      <c r="N58" s="91"/>
      <c r="O58" s="91"/>
      <c r="P58" s="91"/>
    </row>
    <row r="59" spans="1:16">
      <c r="L59" s="91"/>
      <c r="M59" s="91"/>
      <c r="N59" s="91"/>
      <c r="O59" s="91"/>
      <c r="P59" s="91"/>
    </row>
    <row r="62" spans="1:16" ht="9" customHeight="1"/>
    <row r="63" spans="1:16" hidden="1"/>
    <row r="64" spans="1:16" ht="8.25" hidden="1" customHeight="1"/>
    <row r="65" spans="1:16" s="91" customFormat="1" ht="23.25" customHeight="1">
      <c r="A65" s="40"/>
      <c r="B65" s="40"/>
      <c r="C65" s="40"/>
      <c r="D65" s="414"/>
      <c r="E65" s="40"/>
      <c r="F65" s="40"/>
      <c r="G65" s="40"/>
      <c r="H65" s="40"/>
      <c r="I65" s="40"/>
      <c r="J65" s="40"/>
      <c r="K65" s="40"/>
      <c r="L65" s="40"/>
      <c r="M65" s="40"/>
      <c r="N65" s="40"/>
      <c r="O65" s="40"/>
      <c r="P65" s="40"/>
    </row>
    <row r="66" spans="1:16" s="91" customFormat="1">
      <c r="A66" s="40"/>
      <c r="B66" s="40"/>
      <c r="C66" s="40"/>
      <c r="D66" s="414"/>
      <c r="E66" s="40"/>
      <c r="F66" s="40"/>
      <c r="G66" s="40"/>
      <c r="H66" s="40"/>
      <c r="I66" s="40"/>
      <c r="J66" s="40"/>
      <c r="K66" s="40"/>
      <c r="L66" s="40"/>
      <c r="M66" s="40"/>
      <c r="N66" s="40"/>
      <c r="O66" s="40"/>
      <c r="P66" s="40"/>
    </row>
  </sheetData>
  <sheetProtection password="EA98" sheet="1" formatColumns="0" selectLockedCells="1"/>
  <mergeCells count="13">
    <mergeCell ref="L16:P22"/>
    <mergeCell ref="G18:K18"/>
    <mergeCell ref="A21:E21"/>
    <mergeCell ref="A39:D39"/>
    <mergeCell ref="G39:J39"/>
    <mergeCell ref="A1:K1"/>
    <mergeCell ref="G2:K2"/>
    <mergeCell ref="A3:J3"/>
    <mergeCell ref="L3:P3"/>
    <mergeCell ref="L4:P4"/>
    <mergeCell ref="L5:P8"/>
    <mergeCell ref="A6:E6"/>
    <mergeCell ref="G6:K6"/>
  </mergeCells>
  <dataValidations count="2">
    <dataValidation type="whole" allowBlank="1" showInputMessage="1" showErrorMessage="1" errorTitle="ERRORE NEL DATO IMMESSO" error="INSERIRE SOLO NUMERI INTERI" sqref="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K17 JG17 TC17 ACY17 AMU17 AWQ17 BGM17 BQI17 CAE17 CKA17 CTW17 DDS17 DNO17 DXK17 EHG17 ERC17 FAY17 FKU17 FUQ17 GEM17 GOI17 GYE17 HIA17 HRW17 IBS17 ILO17 IVK17 JFG17 JPC17 JYY17 KIU17 KSQ17 LCM17 LMI17 LWE17 MGA17 MPW17 MZS17 NJO17 NTK17 ODG17 ONC17 OWY17 PGU17 PQQ17 QAM17 QKI17 QUE17 REA17 RNW17 RXS17 SHO17 SRK17 TBG17 TLC17 TUY17 UEU17 UOQ17 UYM17 VII17 VSE17 WCA17 WLW17 WVS17 K65553 JG65553 TC65553 ACY65553 AMU65553 AWQ65553 BGM65553 BQI65553 CAE65553 CKA65553 CTW65553 DDS65553 DNO65553 DXK65553 EHG65553 ERC65553 FAY65553 FKU65553 FUQ65553 GEM65553 GOI65553 GYE65553 HIA65553 HRW65553 IBS65553 ILO65553 IVK65553 JFG65553 JPC65553 JYY65553 KIU65553 KSQ65553 LCM65553 LMI65553 LWE65553 MGA65553 MPW65553 MZS65553 NJO65553 NTK65553 ODG65553 ONC65553 OWY65553 PGU65553 PQQ65553 QAM65553 QKI65553 QUE65553 REA65553 RNW65553 RXS65553 SHO65553 SRK65553 TBG65553 TLC65553 TUY65553 UEU65553 UOQ65553 UYM65553 VII65553 VSE65553 WCA65553 WLW65553 WVS65553 K131089 JG131089 TC131089 ACY131089 AMU131089 AWQ131089 BGM131089 BQI131089 CAE131089 CKA131089 CTW131089 DDS131089 DNO131089 DXK131089 EHG131089 ERC131089 FAY131089 FKU131089 FUQ131089 GEM131089 GOI131089 GYE131089 HIA131089 HRW131089 IBS131089 ILO131089 IVK131089 JFG131089 JPC131089 JYY131089 KIU131089 KSQ131089 LCM131089 LMI131089 LWE131089 MGA131089 MPW131089 MZS131089 NJO131089 NTK131089 ODG131089 ONC131089 OWY131089 PGU131089 PQQ131089 QAM131089 QKI131089 QUE131089 REA131089 RNW131089 RXS131089 SHO131089 SRK131089 TBG131089 TLC131089 TUY131089 UEU131089 UOQ131089 UYM131089 VII131089 VSE131089 WCA131089 WLW131089 WVS131089 K196625 JG196625 TC196625 ACY196625 AMU196625 AWQ196625 BGM196625 BQI196625 CAE196625 CKA196625 CTW196625 DDS196625 DNO196625 DXK196625 EHG196625 ERC196625 FAY196625 FKU196625 FUQ196625 GEM196625 GOI196625 GYE196625 HIA196625 HRW196625 IBS196625 ILO196625 IVK196625 JFG196625 JPC196625 JYY196625 KIU196625 KSQ196625 LCM196625 LMI196625 LWE196625 MGA196625 MPW196625 MZS196625 NJO196625 NTK196625 ODG196625 ONC196625 OWY196625 PGU196625 PQQ196625 QAM196625 QKI196625 QUE196625 REA196625 RNW196625 RXS196625 SHO196625 SRK196625 TBG196625 TLC196625 TUY196625 UEU196625 UOQ196625 UYM196625 VII196625 VSE196625 WCA196625 WLW196625 WVS196625 K262161 JG262161 TC262161 ACY262161 AMU262161 AWQ262161 BGM262161 BQI262161 CAE262161 CKA262161 CTW262161 DDS262161 DNO262161 DXK262161 EHG262161 ERC262161 FAY262161 FKU262161 FUQ262161 GEM262161 GOI262161 GYE262161 HIA262161 HRW262161 IBS262161 ILO262161 IVK262161 JFG262161 JPC262161 JYY262161 KIU262161 KSQ262161 LCM262161 LMI262161 LWE262161 MGA262161 MPW262161 MZS262161 NJO262161 NTK262161 ODG262161 ONC262161 OWY262161 PGU262161 PQQ262161 QAM262161 QKI262161 QUE262161 REA262161 RNW262161 RXS262161 SHO262161 SRK262161 TBG262161 TLC262161 TUY262161 UEU262161 UOQ262161 UYM262161 VII262161 VSE262161 WCA262161 WLW262161 WVS262161 K327697 JG327697 TC327697 ACY327697 AMU327697 AWQ327697 BGM327697 BQI327697 CAE327697 CKA327697 CTW327697 DDS327697 DNO327697 DXK327697 EHG327697 ERC327697 FAY327697 FKU327697 FUQ327697 GEM327697 GOI327697 GYE327697 HIA327697 HRW327697 IBS327697 ILO327697 IVK327697 JFG327697 JPC327697 JYY327697 KIU327697 KSQ327697 LCM327697 LMI327697 LWE327697 MGA327697 MPW327697 MZS327697 NJO327697 NTK327697 ODG327697 ONC327697 OWY327697 PGU327697 PQQ327697 QAM327697 QKI327697 QUE327697 REA327697 RNW327697 RXS327697 SHO327697 SRK327697 TBG327697 TLC327697 TUY327697 UEU327697 UOQ327697 UYM327697 VII327697 VSE327697 WCA327697 WLW327697 WVS327697 K393233 JG393233 TC393233 ACY393233 AMU393233 AWQ393233 BGM393233 BQI393233 CAE393233 CKA393233 CTW393233 DDS393233 DNO393233 DXK393233 EHG393233 ERC393233 FAY393233 FKU393233 FUQ393233 GEM393233 GOI393233 GYE393233 HIA393233 HRW393233 IBS393233 ILO393233 IVK393233 JFG393233 JPC393233 JYY393233 KIU393233 KSQ393233 LCM393233 LMI393233 LWE393233 MGA393233 MPW393233 MZS393233 NJO393233 NTK393233 ODG393233 ONC393233 OWY393233 PGU393233 PQQ393233 QAM393233 QKI393233 QUE393233 REA393233 RNW393233 RXS393233 SHO393233 SRK393233 TBG393233 TLC393233 TUY393233 UEU393233 UOQ393233 UYM393233 VII393233 VSE393233 WCA393233 WLW393233 WVS393233 K458769 JG458769 TC458769 ACY458769 AMU458769 AWQ458769 BGM458769 BQI458769 CAE458769 CKA458769 CTW458769 DDS458769 DNO458769 DXK458769 EHG458769 ERC458769 FAY458769 FKU458769 FUQ458769 GEM458769 GOI458769 GYE458769 HIA458769 HRW458769 IBS458769 ILO458769 IVK458769 JFG458769 JPC458769 JYY458769 KIU458769 KSQ458769 LCM458769 LMI458769 LWE458769 MGA458769 MPW458769 MZS458769 NJO458769 NTK458769 ODG458769 ONC458769 OWY458769 PGU458769 PQQ458769 QAM458769 QKI458769 QUE458769 REA458769 RNW458769 RXS458769 SHO458769 SRK458769 TBG458769 TLC458769 TUY458769 UEU458769 UOQ458769 UYM458769 VII458769 VSE458769 WCA458769 WLW458769 WVS458769 K524305 JG524305 TC524305 ACY524305 AMU524305 AWQ524305 BGM524305 BQI524305 CAE524305 CKA524305 CTW524305 DDS524305 DNO524305 DXK524305 EHG524305 ERC524305 FAY524305 FKU524305 FUQ524305 GEM524305 GOI524305 GYE524305 HIA524305 HRW524305 IBS524305 ILO524305 IVK524305 JFG524305 JPC524305 JYY524305 KIU524305 KSQ524305 LCM524305 LMI524305 LWE524305 MGA524305 MPW524305 MZS524305 NJO524305 NTK524305 ODG524305 ONC524305 OWY524305 PGU524305 PQQ524305 QAM524305 QKI524305 QUE524305 REA524305 RNW524305 RXS524305 SHO524305 SRK524305 TBG524305 TLC524305 TUY524305 UEU524305 UOQ524305 UYM524305 VII524305 VSE524305 WCA524305 WLW524305 WVS524305 K589841 JG589841 TC589841 ACY589841 AMU589841 AWQ589841 BGM589841 BQI589841 CAE589841 CKA589841 CTW589841 DDS589841 DNO589841 DXK589841 EHG589841 ERC589841 FAY589841 FKU589841 FUQ589841 GEM589841 GOI589841 GYE589841 HIA589841 HRW589841 IBS589841 ILO589841 IVK589841 JFG589841 JPC589841 JYY589841 KIU589841 KSQ589841 LCM589841 LMI589841 LWE589841 MGA589841 MPW589841 MZS589841 NJO589841 NTK589841 ODG589841 ONC589841 OWY589841 PGU589841 PQQ589841 QAM589841 QKI589841 QUE589841 REA589841 RNW589841 RXS589841 SHO589841 SRK589841 TBG589841 TLC589841 TUY589841 UEU589841 UOQ589841 UYM589841 VII589841 VSE589841 WCA589841 WLW589841 WVS589841 K655377 JG655377 TC655377 ACY655377 AMU655377 AWQ655377 BGM655377 BQI655377 CAE655377 CKA655377 CTW655377 DDS655377 DNO655377 DXK655377 EHG655377 ERC655377 FAY655377 FKU655377 FUQ655377 GEM655377 GOI655377 GYE655377 HIA655377 HRW655377 IBS655377 ILO655377 IVK655377 JFG655377 JPC655377 JYY655377 KIU655377 KSQ655377 LCM655377 LMI655377 LWE655377 MGA655377 MPW655377 MZS655377 NJO655377 NTK655377 ODG655377 ONC655377 OWY655377 PGU655377 PQQ655377 QAM655377 QKI655377 QUE655377 REA655377 RNW655377 RXS655377 SHO655377 SRK655377 TBG655377 TLC655377 TUY655377 UEU655377 UOQ655377 UYM655377 VII655377 VSE655377 WCA655377 WLW655377 WVS655377 K720913 JG720913 TC720913 ACY720913 AMU720913 AWQ720913 BGM720913 BQI720913 CAE720913 CKA720913 CTW720913 DDS720913 DNO720913 DXK720913 EHG720913 ERC720913 FAY720913 FKU720913 FUQ720913 GEM720913 GOI720913 GYE720913 HIA720913 HRW720913 IBS720913 ILO720913 IVK720913 JFG720913 JPC720913 JYY720913 KIU720913 KSQ720913 LCM720913 LMI720913 LWE720913 MGA720913 MPW720913 MZS720913 NJO720913 NTK720913 ODG720913 ONC720913 OWY720913 PGU720913 PQQ720913 QAM720913 QKI720913 QUE720913 REA720913 RNW720913 RXS720913 SHO720913 SRK720913 TBG720913 TLC720913 TUY720913 UEU720913 UOQ720913 UYM720913 VII720913 VSE720913 WCA720913 WLW720913 WVS720913 K786449 JG786449 TC786449 ACY786449 AMU786449 AWQ786449 BGM786449 BQI786449 CAE786449 CKA786449 CTW786449 DDS786449 DNO786449 DXK786449 EHG786449 ERC786449 FAY786449 FKU786449 FUQ786449 GEM786449 GOI786449 GYE786449 HIA786449 HRW786449 IBS786449 ILO786449 IVK786449 JFG786449 JPC786449 JYY786449 KIU786449 KSQ786449 LCM786449 LMI786449 LWE786449 MGA786449 MPW786449 MZS786449 NJO786449 NTK786449 ODG786449 ONC786449 OWY786449 PGU786449 PQQ786449 QAM786449 QKI786449 QUE786449 REA786449 RNW786449 RXS786449 SHO786449 SRK786449 TBG786449 TLC786449 TUY786449 UEU786449 UOQ786449 UYM786449 VII786449 VSE786449 WCA786449 WLW786449 WVS786449 K851985 JG851985 TC851985 ACY851985 AMU851985 AWQ851985 BGM851985 BQI851985 CAE851985 CKA851985 CTW851985 DDS851985 DNO851985 DXK851985 EHG851985 ERC851985 FAY851985 FKU851985 FUQ851985 GEM851985 GOI851985 GYE851985 HIA851985 HRW851985 IBS851985 ILO851985 IVK851985 JFG851985 JPC851985 JYY851985 KIU851985 KSQ851985 LCM851985 LMI851985 LWE851985 MGA851985 MPW851985 MZS851985 NJO851985 NTK851985 ODG851985 ONC851985 OWY851985 PGU851985 PQQ851985 QAM851985 QKI851985 QUE851985 REA851985 RNW851985 RXS851985 SHO851985 SRK851985 TBG851985 TLC851985 TUY851985 UEU851985 UOQ851985 UYM851985 VII851985 VSE851985 WCA851985 WLW851985 WVS851985 K917521 JG917521 TC917521 ACY917521 AMU917521 AWQ917521 BGM917521 BQI917521 CAE917521 CKA917521 CTW917521 DDS917521 DNO917521 DXK917521 EHG917521 ERC917521 FAY917521 FKU917521 FUQ917521 GEM917521 GOI917521 GYE917521 HIA917521 HRW917521 IBS917521 ILO917521 IVK917521 JFG917521 JPC917521 JYY917521 KIU917521 KSQ917521 LCM917521 LMI917521 LWE917521 MGA917521 MPW917521 MZS917521 NJO917521 NTK917521 ODG917521 ONC917521 OWY917521 PGU917521 PQQ917521 QAM917521 QKI917521 QUE917521 REA917521 RNW917521 RXS917521 SHO917521 SRK917521 TBG917521 TLC917521 TUY917521 UEU917521 UOQ917521 UYM917521 VII917521 VSE917521 WCA917521 WLW917521 WVS917521 K983057 JG983057 TC983057 ACY983057 AMU983057 AWQ983057 BGM983057 BQI983057 CAE983057 CKA983057 CTW983057 DDS983057 DNO983057 DXK983057 EHG983057 ERC983057 FAY983057 FKU983057 FUQ983057 GEM983057 GOI983057 GYE983057 HIA983057 HRW983057 IBS983057 ILO983057 IVK983057 JFG983057 JPC983057 JYY983057 KIU983057 KSQ983057 LCM983057 LMI983057 LWE983057 MGA983057 MPW983057 MZS983057 NJO983057 NTK983057 ODG983057 ONC983057 OWY983057 PGU983057 PQQ983057 QAM983057 QKI983057 QUE983057 REA983057 RNW983057 RXS983057 SHO983057 SRK983057 TBG983057 TLC983057 TUY983057 UEU983057 UOQ983057 UYM983057 VII983057 VSE983057 WCA983057 WLW983057 WVS983057 E37:E38 JA37:JA38 SW37:SW38 ACS37:ACS38 AMO37:AMO38 AWK37:AWK38 BGG37:BGG38 BQC37:BQC38 BZY37:BZY38 CJU37:CJU38 CTQ37:CTQ38 DDM37:DDM38 DNI37:DNI38 DXE37:DXE38 EHA37:EHA38 EQW37:EQW38 FAS37:FAS38 FKO37:FKO38 FUK37:FUK38 GEG37:GEG38 GOC37:GOC38 GXY37:GXY38 HHU37:HHU38 HRQ37:HRQ38 IBM37:IBM38 ILI37:ILI38 IVE37:IVE38 JFA37:JFA38 JOW37:JOW38 JYS37:JYS38 KIO37:KIO38 KSK37:KSK38 LCG37:LCG38 LMC37:LMC38 LVY37:LVY38 MFU37:MFU38 MPQ37:MPQ38 MZM37:MZM38 NJI37:NJI38 NTE37:NTE38 ODA37:ODA38 OMW37:OMW38 OWS37:OWS38 PGO37:PGO38 PQK37:PQK38 QAG37:QAG38 QKC37:QKC38 QTY37:QTY38 RDU37:RDU38 RNQ37:RNQ38 RXM37:RXM38 SHI37:SHI38 SRE37:SRE38 TBA37:TBA38 TKW37:TKW38 TUS37:TUS38 UEO37:UEO38 UOK37:UOK38 UYG37:UYG38 VIC37:VIC38 VRY37:VRY38 WBU37:WBU38 WLQ37:WLQ38 WVM37:WVM38 E65573:E65574 JA65573:JA65574 SW65573:SW65574 ACS65573:ACS65574 AMO65573:AMO65574 AWK65573:AWK65574 BGG65573:BGG65574 BQC65573:BQC65574 BZY65573:BZY65574 CJU65573:CJU65574 CTQ65573:CTQ65574 DDM65573:DDM65574 DNI65573:DNI65574 DXE65573:DXE65574 EHA65573:EHA65574 EQW65573:EQW65574 FAS65573:FAS65574 FKO65573:FKO65574 FUK65573:FUK65574 GEG65573:GEG65574 GOC65573:GOC65574 GXY65573:GXY65574 HHU65573:HHU65574 HRQ65573:HRQ65574 IBM65573:IBM65574 ILI65573:ILI65574 IVE65573:IVE65574 JFA65573:JFA65574 JOW65573:JOW65574 JYS65573:JYS65574 KIO65573:KIO65574 KSK65573:KSK65574 LCG65573:LCG65574 LMC65573:LMC65574 LVY65573:LVY65574 MFU65573:MFU65574 MPQ65573:MPQ65574 MZM65573:MZM65574 NJI65573:NJI65574 NTE65573:NTE65574 ODA65573:ODA65574 OMW65573:OMW65574 OWS65573:OWS65574 PGO65573:PGO65574 PQK65573:PQK65574 QAG65573:QAG65574 QKC65573:QKC65574 QTY65573:QTY65574 RDU65573:RDU65574 RNQ65573:RNQ65574 RXM65573:RXM65574 SHI65573:SHI65574 SRE65573:SRE65574 TBA65573:TBA65574 TKW65573:TKW65574 TUS65573:TUS65574 UEO65573:UEO65574 UOK65573:UOK65574 UYG65573:UYG65574 VIC65573:VIC65574 VRY65573:VRY65574 WBU65573:WBU65574 WLQ65573:WLQ65574 WVM65573:WVM65574 E131109:E131110 JA131109:JA131110 SW131109:SW131110 ACS131109:ACS131110 AMO131109:AMO131110 AWK131109:AWK131110 BGG131109:BGG131110 BQC131109:BQC131110 BZY131109:BZY131110 CJU131109:CJU131110 CTQ131109:CTQ131110 DDM131109:DDM131110 DNI131109:DNI131110 DXE131109:DXE131110 EHA131109:EHA131110 EQW131109:EQW131110 FAS131109:FAS131110 FKO131109:FKO131110 FUK131109:FUK131110 GEG131109:GEG131110 GOC131109:GOC131110 GXY131109:GXY131110 HHU131109:HHU131110 HRQ131109:HRQ131110 IBM131109:IBM131110 ILI131109:ILI131110 IVE131109:IVE131110 JFA131109:JFA131110 JOW131109:JOW131110 JYS131109:JYS131110 KIO131109:KIO131110 KSK131109:KSK131110 LCG131109:LCG131110 LMC131109:LMC131110 LVY131109:LVY131110 MFU131109:MFU131110 MPQ131109:MPQ131110 MZM131109:MZM131110 NJI131109:NJI131110 NTE131109:NTE131110 ODA131109:ODA131110 OMW131109:OMW131110 OWS131109:OWS131110 PGO131109:PGO131110 PQK131109:PQK131110 QAG131109:QAG131110 QKC131109:QKC131110 QTY131109:QTY131110 RDU131109:RDU131110 RNQ131109:RNQ131110 RXM131109:RXM131110 SHI131109:SHI131110 SRE131109:SRE131110 TBA131109:TBA131110 TKW131109:TKW131110 TUS131109:TUS131110 UEO131109:UEO131110 UOK131109:UOK131110 UYG131109:UYG131110 VIC131109:VIC131110 VRY131109:VRY131110 WBU131109:WBU131110 WLQ131109:WLQ131110 WVM131109:WVM131110 E196645:E196646 JA196645:JA196646 SW196645:SW196646 ACS196645:ACS196646 AMO196645:AMO196646 AWK196645:AWK196646 BGG196645:BGG196646 BQC196645:BQC196646 BZY196645:BZY196646 CJU196645:CJU196646 CTQ196645:CTQ196646 DDM196645:DDM196646 DNI196645:DNI196646 DXE196645:DXE196646 EHA196645:EHA196646 EQW196645:EQW196646 FAS196645:FAS196646 FKO196645:FKO196646 FUK196645:FUK196646 GEG196645:GEG196646 GOC196645:GOC196646 GXY196645:GXY196646 HHU196645:HHU196646 HRQ196645:HRQ196646 IBM196645:IBM196646 ILI196645:ILI196646 IVE196645:IVE196646 JFA196645:JFA196646 JOW196645:JOW196646 JYS196645:JYS196646 KIO196645:KIO196646 KSK196645:KSK196646 LCG196645:LCG196646 LMC196645:LMC196646 LVY196645:LVY196646 MFU196645:MFU196646 MPQ196645:MPQ196646 MZM196645:MZM196646 NJI196645:NJI196646 NTE196645:NTE196646 ODA196645:ODA196646 OMW196645:OMW196646 OWS196645:OWS196646 PGO196645:PGO196646 PQK196645:PQK196646 QAG196645:QAG196646 QKC196645:QKC196646 QTY196645:QTY196646 RDU196645:RDU196646 RNQ196645:RNQ196646 RXM196645:RXM196646 SHI196645:SHI196646 SRE196645:SRE196646 TBA196645:TBA196646 TKW196645:TKW196646 TUS196645:TUS196646 UEO196645:UEO196646 UOK196645:UOK196646 UYG196645:UYG196646 VIC196645:VIC196646 VRY196645:VRY196646 WBU196645:WBU196646 WLQ196645:WLQ196646 WVM196645:WVM196646 E262181:E262182 JA262181:JA262182 SW262181:SW262182 ACS262181:ACS262182 AMO262181:AMO262182 AWK262181:AWK262182 BGG262181:BGG262182 BQC262181:BQC262182 BZY262181:BZY262182 CJU262181:CJU262182 CTQ262181:CTQ262182 DDM262181:DDM262182 DNI262181:DNI262182 DXE262181:DXE262182 EHA262181:EHA262182 EQW262181:EQW262182 FAS262181:FAS262182 FKO262181:FKO262182 FUK262181:FUK262182 GEG262181:GEG262182 GOC262181:GOC262182 GXY262181:GXY262182 HHU262181:HHU262182 HRQ262181:HRQ262182 IBM262181:IBM262182 ILI262181:ILI262182 IVE262181:IVE262182 JFA262181:JFA262182 JOW262181:JOW262182 JYS262181:JYS262182 KIO262181:KIO262182 KSK262181:KSK262182 LCG262181:LCG262182 LMC262181:LMC262182 LVY262181:LVY262182 MFU262181:MFU262182 MPQ262181:MPQ262182 MZM262181:MZM262182 NJI262181:NJI262182 NTE262181:NTE262182 ODA262181:ODA262182 OMW262181:OMW262182 OWS262181:OWS262182 PGO262181:PGO262182 PQK262181:PQK262182 QAG262181:QAG262182 QKC262181:QKC262182 QTY262181:QTY262182 RDU262181:RDU262182 RNQ262181:RNQ262182 RXM262181:RXM262182 SHI262181:SHI262182 SRE262181:SRE262182 TBA262181:TBA262182 TKW262181:TKW262182 TUS262181:TUS262182 UEO262181:UEO262182 UOK262181:UOK262182 UYG262181:UYG262182 VIC262181:VIC262182 VRY262181:VRY262182 WBU262181:WBU262182 WLQ262181:WLQ262182 WVM262181:WVM262182 E327717:E327718 JA327717:JA327718 SW327717:SW327718 ACS327717:ACS327718 AMO327717:AMO327718 AWK327717:AWK327718 BGG327717:BGG327718 BQC327717:BQC327718 BZY327717:BZY327718 CJU327717:CJU327718 CTQ327717:CTQ327718 DDM327717:DDM327718 DNI327717:DNI327718 DXE327717:DXE327718 EHA327717:EHA327718 EQW327717:EQW327718 FAS327717:FAS327718 FKO327717:FKO327718 FUK327717:FUK327718 GEG327717:GEG327718 GOC327717:GOC327718 GXY327717:GXY327718 HHU327717:HHU327718 HRQ327717:HRQ327718 IBM327717:IBM327718 ILI327717:ILI327718 IVE327717:IVE327718 JFA327717:JFA327718 JOW327717:JOW327718 JYS327717:JYS327718 KIO327717:KIO327718 KSK327717:KSK327718 LCG327717:LCG327718 LMC327717:LMC327718 LVY327717:LVY327718 MFU327717:MFU327718 MPQ327717:MPQ327718 MZM327717:MZM327718 NJI327717:NJI327718 NTE327717:NTE327718 ODA327717:ODA327718 OMW327717:OMW327718 OWS327717:OWS327718 PGO327717:PGO327718 PQK327717:PQK327718 QAG327717:QAG327718 QKC327717:QKC327718 QTY327717:QTY327718 RDU327717:RDU327718 RNQ327717:RNQ327718 RXM327717:RXM327718 SHI327717:SHI327718 SRE327717:SRE327718 TBA327717:TBA327718 TKW327717:TKW327718 TUS327717:TUS327718 UEO327717:UEO327718 UOK327717:UOK327718 UYG327717:UYG327718 VIC327717:VIC327718 VRY327717:VRY327718 WBU327717:WBU327718 WLQ327717:WLQ327718 WVM327717:WVM327718 E393253:E393254 JA393253:JA393254 SW393253:SW393254 ACS393253:ACS393254 AMO393253:AMO393254 AWK393253:AWK393254 BGG393253:BGG393254 BQC393253:BQC393254 BZY393253:BZY393254 CJU393253:CJU393254 CTQ393253:CTQ393254 DDM393253:DDM393254 DNI393253:DNI393254 DXE393253:DXE393254 EHA393253:EHA393254 EQW393253:EQW393254 FAS393253:FAS393254 FKO393253:FKO393254 FUK393253:FUK393254 GEG393253:GEG393254 GOC393253:GOC393254 GXY393253:GXY393254 HHU393253:HHU393254 HRQ393253:HRQ393254 IBM393253:IBM393254 ILI393253:ILI393254 IVE393253:IVE393254 JFA393253:JFA393254 JOW393253:JOW393254 JYS393253:JYS393254 KIO393253:KIO393254 KSK393253:KSK393254 LCG393253:LCG393254 LMC393253:LMC393254 LVY393253:LVY393254 MFU393253:MFU393254 MPQ393253:MPQ393254 MZM393253:MZM393254 NJI393253:NJI393254 NTE393253:NTE393254 ODA393253:ODA393254 OMW393253:OMW393254 OWS393253:OWS393254 PGO393253:PGO393254 PQK393253:PQK393254 QAG393253:QAG393254 QKC393253:QKC393254 QTY393253:QTY393254 RDU393253:RDU393254 RNQ393253:RNQ393254 RXM393253:RXM393254 SHI393253:SHI393254 SRE393253:SRE393254 TBA393253:TBA393254 TKW393253:TKW393254 TUS393253:TUS393254 UEO393253:UEO393254 UOK393253:UOK393254 UYG393253:UYG393254 VIC393253:VIC393254 VRY393253:VRY393254 WBU393253:WBU393254 WLQ393253:WLQ393254 WVM393253:WVM393254 E458789:E458790 JA458789:JA458790 SW458789:SW458790 ACS458789:ACS458790 AMO458789:AMO458790 AWK458789:AWK458790 BGG458789:BGG458790 BQC458789:BQC458790 BZY458789:BZY458790 CJU458789:CJU458790 CTQ458789:CTQ458790 DDM458789:DDM458790 DNI458789:DNI458790 DXE458789:DXE458790 EHA458789:EHA458790 EQW458789:EQW458790 FAS458789:FAS458790 FKO458789:FKO458790 FUK458789:FUK458790 GEG458789:GEG458790 GOC458789:GOC458790 GXY458789:GXY458790 HHU458789:HHU458790 HRQ458789:HRQ458790 IBM458789:IBM458790 ILI458789:ILI458790 IVE458789:IVE458790 JFA458789:JFA458790 JOW458789:JOW458790 JYS458789:JYS458790 KIO458789:KIO458790 KSK458789:KSK458790 LCG458789:LCG458790 LMC458789:LMC458790 LVY458789:LVY458790 MFU458789:MFU458790 MPQ458789:MPQ458790 MZM458789:MZM458790 NJI458789:NJI458790 NTE458789:NTE458790 ODA458789:ODA458790 OMW458789:OMW458790 OWS458789:OWS458790 PGO458789:PGO458790 PQK458789:PQK458790 QAG458789:QAG458790 QKC458789:QKC458790 QTY458789:QTY458790 RDU458789:RDU458790 RNQ458789:RNQ458790 RXM458789:RXM458790 SHI458789:SHI458790 SRE458789:SRE458790 TBA458789:TBA458790 TKW458789:TKW458790 TUS458789:TUS458790 UEO458789:UEO458790 UOK458789:UOK458790 UYG458789:UYG458790 VIC458789:VIC458790 VRY458789:VRY458790 WBU458789:WBU458790 WLQ458789:WLQ458790 WVM458789:WVM458790 E524325:E524326 JA524325:JA524326 SW524325:SW524326 ACS524325:ACS524326 AMO524325:AMO524326 AWK524325:AWK524326 BGG524325:BGG524326 BQC524325:BQC524326 BZY524325:BZY524326 CJU524325:CJU524326 CTQ524325:CTQ524326 DDM524325:DDM524326 DNI524325:DNI524326 DXE524325:DXE524326 EHA524325:EHA524326 EQW524325:EQW524326 FAS524325:FAS524326 FKO524325:FKO524326 FUK524325:FUK524326 GEG524325:GEG524326 GOC524325:GOC524326 GXY524325:GXY524326 HHU524325:HHU524326 HRQ524325:HRQ524326 IBM524325:IBM524326 ILI524325:ILI524326 IVE524325:IVE524326 JFA524325:JFA524326 JOW524325:JOW524326 JYS524325:JYS524326 KIO524325:KIO524326 KSK524325:KSK524326 LCG524325:LCG524326 LMC524325:LMC524326 LVY524325:LVY524326 MFU524325:MFU524326 MPQ524325:MPQ524326 MZM524325:MZM524326 NJI524325:NJI524326 NTE524325:NTE524326 ODA524325:ODA524326 OMW524325:OMW524326 OWS524325:OWS524326 PGO524325:PGO524326 PQK524325:PQK524326 QAG524325:QAG524326 QKC524325:QKC524326 QTY524325:QTY524326 RDU524325:RDU524326 RNQ524325:RNQ524326 RXM524325:RXM524326 SHI524325:SHI524326 SRE524325:SRE524326 TBA524325:TBA524326 TKW524325:TKW524326 TUS524325:TUS524326 UEO524325:UEO524326 UOK524325:UOK524326 UYG524325:UYG524326 VIC524325:VIC524326 VRY524325:VRY524326 WBU524325:WBU524326 WLQ524325:WLQ524326 WVM524325:WVM524326 E589861:E589862 JA589861:JA589862 SW589861:SW589862 ACS589861:ACS589862 AMO589861:AMO589862 AWK589861:AWK589862 BGG589861:BGG589862 BQC589861:BQC589862 BZY589861:BZY589862 CJU589861:CJU589862 CTQ589861:CTQ589862 DDM589861:DDM589862 DNI589861:DNI589862 DXE589861:DXE589862 EHA589861:EHA589862 EQW589861:EQW589862 FAS589861:FAS589862 FKO589861:FKO589862 FUK589861:FUK589862 GEG589861:GEG589862 GOC589861:GOC589862 GXY589861:GXY589862 HHU589861:HHU589862 HRQ589861:HRQ589862 IBM589861:IBM589862 ILI589861:ILI589862 IVE589861:IVE589862 JFA589861:JFA589862 JOW589861:JOW589862 JYS589861:JYS589862 KIO589861:KIO589862 KSK589861:KSK589862 LCG589861:LCG589862 LMC589861:LMC589862 LVY589861:LVY589862 MFU589861:MFU589862 MPQ589861:MPQ589862 MZM589861:MZM589862 NJI589861:NJI589862 NTE589861:NTE589862 ODA589861:ODA589862 OMW589861:OMW589862 OWS589861:OWS589862 PGO589861:PGO589862 PQK589861:PQK589862 QAG589861:QAG589862 QKC589861:QKC589862 QTY589861:QTY589862 RDU589861:RDU589862 RNQ589861:RNQ589862 RXM589861:RXM589862 SHI589861:SHI589862 SRE589861:SRE589862 TBA589861:TBA589862 TKW589861:TKW589862 TUS589861:TUS589862 UEO589861:UEO589862 UOK589861:UOK589862 UYG589861:UYG589862 VIC589861:VIC589862 VRY589861:VRY589862 WBU589861:WBU589862 WLQ589861:WLQ589862 WVM589861:WVM589862 E655397:E655398 JA655397:JA655398 SW655397:SW655398 ACS655397:ACS655398 AMO655397:AMO655398 AWK655397:AWK655398 BGG655397:BGG655398 BQC655397:BQC655398 BZY655397:BZY655398 CJU655397:CJU655398 CTQ655397:CTQ655398 DDM655397:DDM655398 DNI655397:DNI655398 DXE655397:DXE655398 EHA655397:EHA655398 EQW655397:EQW655398 FAS655397:FAS655398 FKO655397:FKO655398 FUK655397:FUK655398 GEG655397:GEG655398 GOC655397:GOC655398 GXY655397:GXY655398 HHU655397:HHU655398 HRQ655397:HRQ655398 IBM655397:IBM655398 ILI655397:ILI655398 IVE655397:IVE655398 JFA655397:JFA655398 JOW655397:JOW655398 JYS655397:JYS655398 KIO655397:KIO655398 KSK655397:KSK655398 LCG655397:LCG655398 LMC655397:LMC655398 LVY655397:LVY655398 MFU655397:MFU655398 MPQ655397:MPQ655398 MZM655397:MZM655398 NJI655397:NJI655398 NTE655397:NTE655398 ODA655397:ODA655398 OMW655397:OMW655398 OWS655397:OWS655398 PGO655397:PGO655398 PQK655397:PQK655398 QAG655397:QAG655398 QKC655397:QKC655398 QTY655397:QTY655398 RDU655397:RDU655398 RNQ655397:RNQ655398 RXM655397:RXM655398 SHI655397:SHI655398 SRE655397:SRE655398 TBA655397:TBA655398 TKW655397:TKW655398 TUS655397:TUS655398 UEO655397:UEO655398 UOK655397:UOK655398 UYG655397:UYG655398 VIC655397:VIC655398 VRY655397:VRY655398 WBU655397:WBU655398 WLQ655397:WLQ655398 WVM655397:WVM655398 E720933:E720934 JA720933:JA720934 SW720933:SW720934 ACS720933:ACS720934 AMO720933:AMO720934 AWK720933:AWK720934 BGG720933:BGG720934 BQC720933:BQC720934 BZY720933:BZY720934 CJU720933:CJU720934 CTQ720933:CTQ720934 DDM720933:DDM720934 DNI720933:DNI720934 DXE720933:DXE720934 EHA720933:EHA720934 EQW720933:EQW720934 FAS720933:FAS720934 FKO720933:FKO720934 FUK720933:FUK720934 GEG720933:GEG720934 GOC720933:GOC720934 GXY720933:GXY720934 HHU720933:HHU720934 HRQ720933:HRQ720934 IBM720933:IBM720934 ILI720933:ILI720934 IVE720933:IVE720934 JFA720933:JFA720934 JOW720933:JOW720934 JYS720933:JYS720934 KIO720933:KIO720934 KSK720933:KSK720934 LCG720933:LCG720934 LMC720933:LMC720934 LVY720933:LVY720934 MFU720933:MFU720934 MPQ720933:MPQ720934 MZM720933:MZM720934 NJI720933:NJI720934 NTE720933:NTE720934 ODA720933:ODA720934 OMW720933:OMW720934 OWS720933:OWS720934 PGO720933:PGO720934 PQK720933:PQK720934 QAG720933:QAG720934 QKC720933:QKC720934 QTY720933:QTY720934 RDU720933:RDU720934 RNQ720933:RNQ720934 RXM720933:RXM720934 SHI720933:SHI720934 SRE720933:SRE720934 TBA720933:TBA720934 TKW720933:TKW720934 TUS720933:TUS720934 UEO720933:UEO720934 UOK720933:UOK720934 UYG720933:UYG720934 VIC720933:VIC720934 VRY720933:VRY720934 WBU720933:WBU720934 WLQ720933:WLQ720934 WVM720933:WVM720934 E786469:E786470 JA786469:JA786470 SW786469:SW786470 ACS786469:ACS786470 AMO786469:AMO786470 AWK786469:AWK786470 BGG786469:BGG786470 BQC786469:BQC786470 BZY786469:BZY786470 CJU786469:CJU786470 CTQ786469:CTQ786470 DDM786469:DDM786470 DNI786469:DNI786470 DXE786469:DXE786470 EHA786469:EHA786470 EQW786469:EQW786470 FAS786469:FAS786470 FKO786469:FKO786470 FUK786469:FUK786470 GEG786469:GEG786470 GOC786469:GOC786470 GXY786469:GXY786470 HHU786469:HHU786470 HRQ786469:HRQ786470 IBM786469:IBM786470 ILI786469:ILI786470 IVE786469:IVE786470 JFA786469:JFA786470 JOW786469:JOW786470 JYS786469:JYS786470 KIO786469:KIO786470 KSK786469:KSK786470 LCG786469:LCG786470 LMC786469:LMC786470 LVY786469:LVY786470 MFU786469:MFU786470 MPQ786469:MPQ786470 MZM786469:MZM786470 NJI786469:NJI786470 NTE786469:NTE786470 ODA786469:ODA786470 OMW786469:OMW786470 OWS786469:OWS786470 PGO786469:PGO786470 PQK786469:PQK786470 QAG786469:QAG786470 QKC786469:QKC786470 QTY786469:QTY786470 RDU786469:RDU786470 RNQ786469:RNQ786470 RXM786469:RXM786470 SHI786469:SHI786470 SRE786469:SRE786470 TBA786469:TBA786470 TKW786469:TKW786470 TUS786469:TUS786470 UEO786469:UEO786470 UOK786469:UOK786470 UYG786469:UYG786470 VIC786469:VIC786470 VRY786469:VRY786470 WBU786469:WBU786470 WLQ786469:WLQ786470 WVM786469:WVM786470 E852005:E852006 JA852005:JA852006 SW852005:SW852006 ACS852005:ACS852006 AMO852005:AMO852006 AWK852005:AWK852006 BGG852005:BGG852006 BQC852005:BQC852006 BZY852005:BZY852006 CJU852005:CJU852006 CTQ852005:CTQ852006 DDM852005:DDM852006 DNI852005:DNI852006 DXE852005:DXE852006 EHA852005:EHA852006 EQW852005:EQW852006 FAS852005:FAS852006 FKO852005:FKO852006 FUK852005:FUK852006 GEG852005:GEG852006 GOC852005:GOC852006 GXY852005:GXY852006 HHU852005:HHU852006 HRQ852005:HRQ852006 IBM852005:IBM852006 ILI852005:ILI852006 IVE852005:IVE852006 JFA852005:JFA852006 JOW852005:JOW852006 JYS852005:JYS852006 KIO852005:KIO852006 KSK852005:KSK852006 LCG852005:LCG852006 LMC852005:LMC852006 LVY852005:LVY852006 MFU852005:MFU852006 MPQ852005:MPQ852006 MZM852005:MZM852006 NJI852005:NJI852006 NTE852005:NTE852006 ODA852005:ODA852006 OMW852005:OMW852006 OWS852005:OWS852006 PGO852005:PGO852006 PQK852005:PQK852006 QAG852005:QAG852006 QKC852005:QKC852006 QTY852005:QTY852006 RDU852005:RDU852006 RNQ852005:RNQ852006 RXM852005:RXM852006 SHI852005:SHI852006 SRE852005:SRE852006 TBA852005:TBA852006 TKW852005:TKW852006 TUS852005:TUS852006 UEO852005:UEO852006 UOK852005:UOK852006 UYG852005:UYG852006 VIC852005:VIC852006 VRY852005:VRY852006 WBU852005:WBU852006 WLQ852005:WLQ852006 WVM852005:WVM852006 E917541:E917542 JA917541:JA917542 SW917541:SW917542 ACS917541:ACS917542 AMO917541:AMO917542 AWK917541:AWK917542 BGG917541:BGG917542 BQC917541:BQC917542 BZY917541:BZY917542 CJU917541:CJU917542 CTQ917541:CTQ917542 DDM917541:DDM917542 DNI917541:DNI917542 DXE917541:DXE917542 EHA917541:EHA917542 EQW917541:EQW917542 FAS917541:FAS917542 FKO917541:FKO917542 FUK917541:FUK917542 GEG917541:GEG917542 GOC917541:GOC917542 GXY917541:GXY917542 HHU917541:HHU917542 HRQ917541:HRQ917542 IBM917541:IBM917542 ILI917541:ILI917542 IVE917541:IVE917542 JFA917541:JFA917542 JOW917541:JOW917542 JYS917541:JYS917542 KIO917541:KIO917542 KSK917541:KSK917542 LCG917541:LCG917542 LMC917541:LMC917542 LVY917541:LVY917542 MFU917541:MFU917542 MPQ917541:MPQ917542 MZM917541:MZM917542 NJI917541:NJI917542 NTE917541:NTE917542 ODA917541:ODA917542 OMW917541:OMW917542 OWS917541:OWS917542 PGO917541:PGO917542 PQK917541:PQK917542 QAG917541:QAG917542 QKC917541:QKC917542 QTY917541:QTY917542 RDU917541:RDU917542 RNQ917541:RNQ917542 RXM917541:RXM917542 SHI917541:SHI917542 SRE917541:SRE917542 TBA917541:TBA917542 TKW917541:TKW917542 TUS917541:TUS917542 UEO917541:UEO917542 UOK917541:UOK917542 UYG917541:UYG917542 VIC917541:VIC917542 VRY917541:VRY917542 WBU917541:WBU917542 WLQ917541:WLQ917542 WVM917541:WVM917542 E983077:E983078 JA983077:JA983078 SW983077:SW983078 ACS983077:ACS983078 AMO983077:AMO983078 AWK983077:AWK983078 BGG983077:BGG983078 BQC983077:BQC983078 BZY983077:BZY983078 CJU983077:CJU983078 CTQ983077:CTQ983078 DDM983077:DDM983078 DNI983077:DNI983078 DXE983077:DXE983078 EHA983077:EHA983078 EQW983077:EQW983078 FAS983077:FAS983078 FKO983077:FKO983078 FUK983077:FUK983078 GEG983077:GEG983078 GOC983077:GOC983078 GXY983077:GXY983078 HHU983077:HHU983078 HRQ983077:HRQ983078 IBM983077:IBM983078 ILI983077:ILI983078 IVE983077:IVE983078 JFA983077:JFA983078 JOW983077:JOW983078 JYS983077:JYS983078 KIO983077:KIO983078 KSK983077:KSK983078 LCG983077:LCG983078 LMC983077:LMC983078 LVY983077:LVY983078 MFU983077:MFU983078 MPQ983077:MPQ983078 MZM983077:MZM983078 NJI983077:NJI983078 NTE983077:NTE983078 ODA983077:ODA983078 OMW983077:OMW983078 OWS983077:OWS983078 PGO983077:PGO983078 PQK983077:PQK983078 QAG983077:QAG983078 QKC983077:QKC983078 QTY983077:QTY983078 RDU983077:RDU983078 RNQ983077:RNQ983078 RXM983077:RXM983078 SHI983077:SHI983078 SRE983077:SRE983078 TBA983077:TBA983078 TKW983077:TKW983078 TUS983077:TUS983078 UEO983077:UEO983078 UOK983077:UOK983078 UYG983077:UYG983078 VIC983077:VIC983078 VRY983077:VRY983078 WBU983077:WBU983078 WLQ983077:WLQ983078 WVM983077:WVM983078 K23:K38 JG23:JG38 TC23:TC38 ACY23:ACY38 AMU23:AMU38 AWQ23:AWQ38 BGM23:BGM38 BQI23:BQI38 CAE23:CAE38 CKA23:CKA38 CTW23:CTW38 DDS23:DDS38 DNO23:DNO38 DXK23:DXK38 EHG23:EHG38 ERC23:ERC38 FAY23:FAY38 FKU23:FKU38 FUQ23:FUQ38 GEM23:GEM38 GOI23:GOI38 GYE23:GYE38 HIA23:HIA38 HRW23:HRW38 IBS23:IBS38 ILO23:ILO38 IVK23:IVK38 JFG23:JFG38 JPC23:JPC38 JYY23:JYY38 KIU23:KIU38 KSQ23:KSQ38 LCM23:LCM38 LMI23:LMI38 LWE23:LWE38 MGA23:MGA38 MPW23:MPW38 MZS23:MZS38 NJO23:NJO38 NTK23:NTK38 ODG23:ODG38 ONC23:ONC38 OWY23:OWY38 PGU23:PGU38 PQQ23:PQQ38 QAM23:QAM38 QKI23:QKI38 QUE23:QUE38 REA23:REA38 RNW23:RNW38 RXS23:RXS38 SHO23:SHO38 SRK23:SRK38 TBG23:TBG38 TLC23:TLC38 TUY23:TUY38 UEU23:UEU38 UOQ23:UOQ38 UYM23:UYM38 VII23:VII38 VSE23:VSE38 WCA23:WCA38 WLW23:WLW38 WVS23:WVS38 K65559:K65574 JG65559:JG65574 TC65559:TC65574 ACY65559:ACY65574 AMU65559:AMU65574 AWQ65559:AWQ65574 BGM65559:BGM65574 BQI65559:BQI65574 CAE65559:CAE65574 CKA65559:CKA65574 CTW65559:CTW65574 DDS65559:DDS65574 DNO65559:DNO65574 DXK65559:DXK65574 EHG65559:EHG65574 ERC65559:ERC65574 FAY65559:FAY65574 FKU65559:FKU65574 FUQ65559:FUQ65574 GEM65559:GEM65574 GOI65559:GOI65574 GYE65559:GYE65574 HIA65559:HIA65574 HRW65559:HRW65574 IBS65559:IBS65574 ILO65559:ILO65574 IVK65559:IVK65574 JFG65559:JFG65574 JPC65559:JPC65574 JYY65559:JYY65574 KIU65559:KIU65574 KSQ65559:KSQ65574 LCM65559:LCM65574 LMI65559:LMI65574 LWE65559:LWE65574 MGA65559:MGA65574 MPW65559:MPW65574 MZS65559:MZS65574 NJO65559:NJO65574 NTK65559:NTK65574 ODG65559:ODG65574 ONC65559:ONC65574 OWY65559:OWY65574 PGU65559:PGU65574 PQQ65559:PQQ65574 QAM65559:QAM65574 QKI65559:QKI65574 QUE65559:QUE65574 REA65559:REA65574 RNW65559:RNW65574 RXS65559:RXS65574 SHO65559:SHO65574 SRK65559:SRK65574 TBG65559:TBG65574 TLC65559:TLC65574 TUY65559:TUY65574 UEU65559:UEU65574 UOQ65559:UOQ65574 UYM65559:UYM65574 VII65559:VII65574 VSE65559:VSE65574 WCA65559:WCA65574 WLW65559:WLW65574 WVS65559:WVS65574 K131095:K131110 JG131095:JG131110 TC131095:TC131110 ACY131095:ACY131110 AMU131095:AMU131110 AWQ131095:AWQ131110 BGM131095:BGM131110 BQI131095:BQI131110 CAE131095:CAE131110 CKA131095:CKA131110 CTW131095:CTW131110 DDS131095:DDS131110 DNO131095:DNO131110 DXK131095:DXK131110 EHG131095:EHG131110 ERC131095:ERC131110 FAY131095:FAY131110 FKU131095:FKU131110 FUQ131095:FUQ131110 GEM131095:GEM131110 GOI131095:GOI131110 GYE131095:GYE131110 HIA131095:HIA131110 HRW131095:HRW131110 IBS131095:IBS131110 ILO131095:ILO131110 IVK131095:IVK131110 JFG131095:JFG131110 JPC131095:JPC131110 JYY131095:JYY131110 KIU131095:KIU131110 KSQ131095:KSQ131110 LCM131095:LCM131110 LMI131095:LMI131110 LWE131095:LWE131110 MGA131095:MGA131110 MPW131095:MPW131110 MZS131095:MZS131110 NJO131095:NJO131110 NTK131095:NTK131110 ODG131095:ODG131110 ONC131095:ONC131110 OWY131095:OWY131110 PGU131095:PGU131110 PQQ131095:PQQ131110 QAM131095:QAM131110 QKI131095:QKI131110 QUE131095:QUE131110 REA131095:REA131110 RNW131095:RNW131110 RXS131095:RXS131110 SHO131095:SHO131110 SRK131095:SRK131110 TBG131095:TBG131110 TLC131095:TLC131110 TUY131095:TUY131110 UEU131095:UEU131110 UOQ131095:UOQ131110 UYM131095:UYM131110 VII131095:VII131110 VSE131095:VSE131110 WCA131095:WCA131110 WLW131095:WLW131110 WVS131095:WVS131110 K196631:K196646 JG196631:JG196646 TC196631:TC196646 ACY196631:ACY196646 AMU196631:AMU196646 AWQ196631:AWQ196646 BGM196631:BGM196646 BQI196631:BQI196646 CAE196631:CAE196646 CKA196631:CKA196646 CTW196631:CTW196646 DDS196631:DDS196646 DNO196631:DNO196646 DXK196631:DXK196646 EHG196631:EHG196646 ERC196631:ERC196646 FAY196631:FAY196646 FKU196631:FKU196646 FUQ196631:FUQ196646 GEM196631:GEM196646 GOI196631:GOI196646 GYE196631:GYE196646 HIA196631:HIA196646 HRW196631:HRW196646 IBS196631:IBS196646 ILO196631:ILO196646 IVK196631:IVK196646 JFG196631:JFG196646 JPC196631:JPC196646 JYY196631:JYY196646 KIU196631:KIU196646 KSQ196631:KSQ196646 LCM196631:LCM196646 LMI196631:LMI196646 LWE196631:LWE196646 MGA196631:MGA196646 MPW196631:MPW196646 MZS196631:MZS196646 NJO196631:NJO196646 NTK196631:NTK196646 ODG196631:ODG196646 ONC196631:ONC196646 OWY196631:OWY196646 PGU196631:PGU196646 PQQ196631:PQQ196646 QAM196631:QAM196646 QKI196631:QKI196646 QUE196631:QUE196646 REA196631:REA196646 RNW196631:RNW196646 RXS196631:RXS196646 SHO196631:SHO196646 SRK196631:SRK196646 TBG196631:TBG196646 TLC196631:TLC196646 TUY196631:TUY196646 UEU196631:UEU196646 UOQ196631:UOQ196646 UYM196631:UYM196646 VII196631:VII196646 VSE196631:VSE196646 WCA196631:WCA196646 WLW196631:WLW196646 WVS196631:WVS196646 K262167:K262182 JG262167:JG262182 TC262167:TC262182 ACY262167:ACY262182 AMU262167:AMU262182 AWQ262167:AWQ262182 BGM262167:BGM262182 BQI262167:BQI262182 CAE262167:CAE262182 CKA262167:CKA262182 CTW262167:CTW262182 DDS262167:DDS262182 DNO262167:DNO262182 DXK262167:DXK262182 EHG262167:EHG262182 ERC262167:ERC262182 FAY262167:FAY262182 FKU262167:FKU262182 FUQ262167:FUQ262182 GEM262167:GEM262182 GOI262167:GOI262182 GYE262167:GYE262182 HIA262167:HIA262182 HRW262167:HRW262182 IBS262167:IBS262182 ILO262167:ILO262182 IVK262167:IVK262182 JFG262167:JFG262182 JPC262167:JPC262182 JYY262167:JYY262182 KIU262167:KIU262182 KSQ262167:KSQ262182 LCM262167:LCM262182 LMI262167:LMI262182 LWE262167:LWE262182 MGA262167:MGA262182 MPW262167:MPW262182 MZS262167:MZS262182 NJO262167:NJO262182 NTK262167:NTK262182 ODG262167:ODG262182 ONC262167:ONC262182 OWY262167:OWY262182 PGU262167:PGU262182 PQQ262167:PQQ262182 QAM262167:QAM262182 QKI262167:QKI262182 QUE262167:QUE262182 REA262167:REA262182 RNW262167:RNW262182 RXS262167:RXS262182 SHO262167:SHO262182 SRK262167:SRK262182 TBG262167:TBG262182 TLC262167:TLC262182 TUY262167:TUY262182 UEU262167:UEU262182 UOQ262167:UOQ262182 UYM262167:UYM262182 VII262167:VII262182 VSE262167:VSE262182 WCA262167:WCA262182 WLW262167:WLW262182 WVS262167:WVS262182 K327703:K327718 JG327703:JG327718 TC327703:TC327718 ACY327703:ACY327718 AMU327703:AMU327718 AWQ327703:AWQ327718 BGM327703:BGM327718 BQI327703:BQI327718 CAE327703:CAE327718 CKA327703:CKA327718 CTW327703:CTW327718 DDS327703:DDS327718 DNO327703:DNO327718 DXK327703:DXK327718 EHG327703:EHG327718 ERC327703:ERC327718 FAY327703:FAY327718 FKU327703:FKU327718 FUQ327703:FUQ327718 GEM327703:GEM327718 GOI327703:GOI327718 GYE327703:GYE327718 HIA327703:HIA327718 HRW327703:HRW327718 IBS327703:IBS327718 ILO327703:ILO327718 IVK327703:IVK327718 JFG327703:JFG327718 JPC327703:JPC327718 JYY327703:JYY327718 KIU327703:KIU327718 KSQ327703:KSQ327718 LCM327703:LCM327718 LMI327703:LMI327718 LWE327703:LWE327718 MGA327703:MGA327718 MPW327703:MPW327718 MZS327703:MZS327718 NJO327703:NJO327718 NTK327703:NTK327718 ODG327703:ODG327718 ONC327703:ONC327718 OWY327703:OWY327718 PGU327703:PGU327718 PQQ327703:PQQ327718 QAM327703:QAM327718 QKI327703:QKI327718 QUE327703:QUE327718 REA327703:REA327718 RNW327703:RNW327718 RXS327703:RXS327718 SHO327703:SHO327718 SRK327703:SRK327718 TBG327703:TBG327718 TLC327703:TLC327718 TUY327703:TUY327718 UEU327703:UEU327718 UOQ327703:UOQ327718 UYM327703:UYM327718 VII327703:VII327718 VSE327703:VSE327718 WCA327703:WCA327718 WLW327703:WLW327718 WVS327703:WVS327718 K393239:K393254 JG393239:JG393254 TC393239:TC393254 ACY393239:ACY393254 AMU393239:AMU393254 AWQ393239:AWQ393254 BGM393239:BGM393254 BQI393239:BQI393254 CAE393239:CAE393254 CKA393239:CKA393254 CTW393239:CTW393254 DDS393239:DDS393254 DNO393239:DNO393254 DXK393239:DXK393254 EHG393239:EHG393254 ERC393239:ERC393254 FAY393239:FAY393254 FKU393239:FKU393254 FUQ393239:FUQ393254 GEM393239:GEM393254 GOI393239:GOI393254 GYE393239:GYE393254 HIA393239:HIA393254 HRW393239:HRW393254 IBS393239:IBS393254 ILO393239:ILO393254 IVK393239:IVK393254 JFG393239:JFG393254 JPC393239:JPC393254 JYY393239:JYY393254 KIU393239:KIU393254 KSQ393239:KSQ393254 LCM393239:LCM393254 LMI393239:LMI393254 LWE393239:LWE393254 MGA393239:MGA393254 MPW393239:MPW393254 MZS393239:MZS393254 NJO393239:NJO393254 NTK393239:NTK393254 ODG393239:ODG393254 ONC393239:ONC393254 OWY393239:OWY393254 PGU393239:PGU393254 PQQ393239:PQQ393254 QAM393239:QAM393254 QKI393239:QKI393254 QUE393239:QUE393254 REA393239:REA393254 RNW393239:RNW393254 RXS393239:RXS393254 SHO393239:SHO393254 SRK393239:SRK393254 TBG393239:TBG393254 TLC393239:TLC393254 TUY393239:TUY393254 UEU393239:UEU393254 UOQ393239:UOQ393254 UYM393239:UYM393254 VII393239:VII393254 VSE393239:VSE393254 WCA393239:WCA393254 WLW393239:WLW393254 WVS393239:WVS393254 K458775:K458790 JG458775:JG458790 TC458775:TC458790 ACY458775:ACY458790 AMU458775:AMU458790 AWQ458775:AWQ458790 BGM458775:BGM458790 BQI458775:BQI458790 CAE458775:CAE458790 CKA458775:CKA458790 CTW458775:CTW458790 DDS458775:DDS458790 DNO458775:DNO458790 DXK458775:DXK458790 EHG458775:EHG458790 ERC458775:ERC458790 FAY458775:FAY458790 FKU458775:FKU458790 FUQ458775:FUQ458790 GEM458775:GEM458790 GOI458775:GOI458790 GYE458775:GYE458790 HIA458775:HIA458790 HRW458775:HRW458790 IBS458775:IBS458790 ILO458775:ILO458790 IVK458775:IVK458790 JFG458775:JFG458790 JPC458775:JPC458790 JYY458775:JYY458790 KIU458775:KIU458790 KSQ458775:KSQ458790 LCM458775:LCM458790 LMI458775:LMI458790 LWE458775:LWE458790 MGA458775:MGA458790 MPW458775:MPW458790 MZS458775:MZS458790 NJO458775:NJO458790 NTK458775:NTK458790 ODG458775:ODG458790 ONC458775:ONC458790 OWY458775:OWY458790 PGU458775:PGU458790 PQQ458775:PQQ458790 QAM458775:QAM458790 QKI458775:QKI458790 QUE458775:QUE458790 REA458775:REA458790 RNW458775:RNW458790 RXS458775:RXS458790 SHO458775:SHO458790 SRK458775:SRK458790 TBG458775:TBG458790 TLC458775:TLC458790 TUY458775:TUY458790 UEU458775:UEU458790 UOQ458775:UOQ458790 UYM458775:UYM458790 VII458775:VII458790 VSE458775:VSE458790 WCA458775:WCA458790 WLW458775:WLW458790 WVS458775:WVS458790 K524311:K524326 JG524311:JG524326 TC524311:TC524326 ACY524311:ACY524326 AMU524311:AMU524326 AWQ524311:AWQ524326 BGM524311:BGM524326 BQI524311:BQI524326 CAE524311:CAE524326 CKA524311:CKA524326 CTW524311:CTW524326 DDS524311:DDS524326 DNO524311:DNO524326 DXK524311:DXK524326 EHG524311:EHG524326 ERC524311:ERC524326 FAY524311:FAY524326 FKU524311:FKU524326 FUQ524311:FUQ524326 GEM524311:GEM524326 GOI524311:GOI524326 GYE524311:GYE524326 HIA524311:HIA524326 HRW524311:HRW524326 IBS524311:IBS524326 ILO524311:ILO524326 IVK524311:IVK524326 JFG524311:JFG524326 JPC524311:JPC524326 JYY524311:JYY524326 KIU524311:KIU524326 KSQ524311:KSQ524326 LCM524311:LCM524326 LMI524311:LMI524326 LWE524311:LWE524326 MGA524311:MGA524326 MPW524311:MPW524326 MZS524311:MZS524326 NJO524311:NJO524326 NTK524311:NTK524326 ODG524311:ODG524326 ONC524311:ONC524326 OWY524311:OWY524326 PGU524311:PGU524326 PQQ524311:PQQ524326 QAM524311:QAM524326 QKI524311:QKI524326 QUE524311:QUE524326 REA524311:REA524326 RNW524311:RNW524326 RXS524311:RXS524326 SHO524311:SHO524326 SRK524311:SRK524326 TBG524311:TBG524326 TLC524311:TLC524326 TUY524311:TUY524326 UEU524311:UEU524326 UOQ524311:UOQ524326 UYM524311:UYM524326 VII524311:VII524326 VSE524311:VSE524326 WCA524311:WCA524326 WLW524311:WLW524326 WVS524311:WVS524326 K589847:K589862 JG589847:JG589862 TC589847:TC589862 ACY589847:ACY589862 AMU589847:AMU589862 AWQ589847:AWQ589862 BGM589847:BGM589862 BQI589847:BQI589862 CAE589847:CAE589862 CKA589847:CKA589862 CTW589847:CTW589862 DDS589847:DDS589862 DNO589847:DNO589862 DXK589847:DXK589862 EHG589847:EHG589862 ERC589847:ERC589862 FAY589847:FAY589862 FKU589847:FKU589862 FUQ589847:FUQ589862 GEM589847:GEM589862 GOI589847:GOI589862 GYE589847:GYE589862 HIA589847:HIA589862 HRW589847:HRW589862 IBS589847:IBS589862 ILO589847:ILO589862 IVK589847:IVK589862 JFG589847:JFG589862 JPC589847:JPC589862 JYY589847:JYY589862 KIU589847:KIU589862 KSQ589847:KSQ589862 LCM589847:LCM589862 LMI589847:LMI589862 LWE589847:LWE589862 MGA589847:MGA589862 MPW589847:MPW589862 MZS589847:MZS589862 NJO589847:NJO589862 NTK589847:NTK589862 ODG589847:ODG589862 ONC589847:ONC589862 OWY589847:OWY589862 PGU589847:PGU589862 PQQ589847:PQQ589862 QAM589847:QAM589862 QKI589847:QKI589862 QUE589847:QUE589862 REA589847:REA589862 RNW589847:RNW589862 RXS589847:RXS589862 SHO589847:SHO589862 SRK589847:SRK589862 TBG589847:TBG589862 TLC589847:TLC589862 TUY589847:TUY589862 UEU589847:UEU589862 UOQ589847:UOQ589862 UYM589847:UYM589862 VII589847:VII589862 VSE589847:VSE589862 WCA589847:WCA589862 WLW589847:WLW589862 WVS589847:WVS589862 K655383:K655398 JG655383:JG655398 TC655383:TC655398 ACY655383:ACY655398 AMU655383:AMU655398 AWQ655383:AWQ655398 BGM655383:BGM655398 BQI655383:BQI655398 CAE655383:CAE655398 CKA655383:CKA655398 CTW655383:CTW655398 DDS655383:DDS655398 DNO655383:DNO655398 DXK655383:DXK655398 EHG655383:EHG655398 ERC655383:ERC655398 FAY655383:FAY655398 FKU655383:FKU655398 FUQ655383:FUQ655398 GEM655383:GEM655398 GOI655383:GOI655398 GYE655383:GYE655398 HIA655383:HIA655398 HRW655383:HRW655398 IBS655383:IBS655398 ILO655383:ILO655398 IVK655383:IVK655398 JFG655383:JFG655398 JPC655383:JPC655398 JYY655383:JYY655398 KIU655383:KIU655398 KSQ655383:KSQ655398 LCM655383:LCM655398 LMI655383:LMI655398 LWE655383:LWE655398 MGA655383:MGA655398 MPW655383:MPW655398 MZS655383:MZS655398 NJO655383:NJO655398 NTK655383:NTK655398 ODG655383:ODG655398 ONC655383:ONC655398 OWY655383:OWY655398 PGU655383:PGU655398 PQQ655383:PQQ655398 QAM655383:QAM655398 QKI655383:QKI655398 QUE655383:QUE655398 REA655383:REA655398 RNW655383:RNW655398 RXS655383:RXS655398 SHO655383:SHO655398 SRK655383:SRK655398 TBG655383:TBG655398 TLC655383:TLC655398 TUY655383:TUY655398 UEU655383:UEU655398 UOQ655383:UOQ655398 UYM655383:UYM655398 VII655383:VII655398 VSE655383:VSE655398 WCA655383:WCA655398 WLW655383:WLW655398 WVS655383:WVS655398 K720919:K720934 JG720919:JG720934 TC720919:TC720934 ACY720919:ACY720934 AMU720919:AMU720934 AWQ720919:AWQ720934 BGM720919:BGM720934 BQI720919:BQI720934 CAE720919:CAE720934 CKA720919:CKA720934 CTW720919:CTW720934 DDS720919:DDS720934 DNO720919:DNO720934 DXK720919:DXK720934 EHG720919:EHG720934 ERC720919:ERC720934 FAY720919:FAY720934 FKU720919:FKU720934 FUQ720919:FUQ720934 GEM720919:GEM720934 GOI720919:GOI720934 GYE720919:GYE720934 HIA720919:HIA720934 HRW720919:HRW720934 IBS720919:IBS720934 ILO720919:ILO720934 IVK720919:IVK720934 JFG720919:JFG720934 JPC720919:JPC720934 JYY720919:JYY720934 KIU720919:KIU720934 KSQ720919:KSQ720934 LCM720919:LCM720934 LMI720919:LMI720934 LWE720919:LWE720934 MGA720919:MGA720934 MPW720919:MPW720934 MZS720919:MZS720934 NJO720919:NJO720934 NTK720919:NTK720934 ODG720919:ODG720934 ONC720919:ONC720934 OWY720919:OWY720934 PGU720919:PGU720934 PQQ720919:PQQ720934 QAM720919:QAM720934 QKI720919:QKI720934 QUE720919:QUE720934 REA720919:REA720934 RNW720919:RNW720934 RXS720919:RXS720934 SHO720919:SHO720934 SRK720919:SRK720934 TBG720919:TBG720934 TLC720919:TLC720934 TUY720919:TUY720934 UEU720919:UEU720934 UOQ720919:UOQ720934 UYM720919:UYM720934 VII720919:VII720934 VSE720919:VSE720934 WCA720919:WCA720934 WLW720919:WLW720934 WVS720919:WVS720934 K786455:K786470 JG786455:JG786470 TC786455:TC786470 ACY786455:ACY786470 AMU786455:AMU786470 AWQ786455:AWQ786470 BGM786455:BGM786470 BQI786455:BQI786470 CAE786455:CAE786470 CKA786455:CKA786470 CTW786455:CTW786470 DDS786455:DDS786470 DNO786455:DNO786470 DXK786455:DXK786470 EHG786455:EHG786470 ERC786455:ERC786470 FAY786455:FAY786470 FKU786455:FKU786470 FUQ786455:FUQ786470 GEM786455:GEM786470 GOI786455:GOI786470 GYE786455:GYE786470 HIA786455:HIA786470 HRW786455:HRW786470 IBS786455:IBS786470 ILO786455:ILO786470 IVK786455:IVK786470 JFG786455:JFG786470 JPC786455:JPC786470 JYY786455:JYY786470 KIU786455:KIU786470 KSQ786455:KSQ786470 LCM786455:LCM786470 LMI786455:LMI786470 LWE786455:LWE786470 MGA786455:MGA786470 MPW786455:MPW786470 MZS786455:MZS786470 NJO786455:NJO786470 NTK786455:NTK786470 ODG786455:ODG786470 ONC786455:ONC786470 OWY786455:OWY786470 PGU786455:PGU786470 PQQ786455:PQQ786470 QAM786455:QAM786470 QKI786455:QKI786470 QUE786455:QUE786470 REA786455:REA786470 RNW786455:RNW786470 RXS786455:RXS786470 SHO786455:SHO786470 SRK786455:SRK786470 TBG786455:TBG786470 TLC786455:TLC786470 TUY786455:TUY786470 UEU786455:UEU786470 UOQ786455:UOQ786470 UYM786455:UYM786470 VII786455:VII786470 VSE786455:VSE786470 WCA786455:WCA786470 WLW786455:WLW786470 WVS786455:WVS786470 K851991:K852006 JG851991:JG852006 TC851991:TC852006 ACY851991:ACY852006 AMU851991:AMU852006 AWQ851991:AWQ852006 BGM851991:BGM852006 BQI851991:BQI852006 CAE851991:CAE852006 CKA851991:CKA852006 CTW851991:CTW852006 DDS851991:DDS852006 DNO851991:DNO852006 DXK851991:DXK852006 EHG851991:EHG852006 ERC851991:ERC852006 FAY851991:FAY852006 FKU851991:FKU852006 FUQ851991:FUQ852006 GEM851991:GEM852006 GOI851991:GOI852006 GYE851991:GYE852006 HIA851991:HIA852006 HRW851991:HRW852006 IBS851991:IBS852006 ILO851991:ILO852006 IVK851991:IVK852006 JFG851991:JFG852006 JPC851991:JPC852006 JYY851991:JYY852006 KIU851991:KIU852006 KSQ851991:KSQ852006 LCM851991:LCM852006 LMI851991:LMI852006 LWE851991:LWE852006 MGA851991:MGA852006 MPW851991:MPW852006 MZS851991:MZS852006 NJO851991:NJO852006 NTK851991:NTK852006 ODG851991:ODG852006 ONC851991:ONC852006 OWY851991:OWY852006 PGU851991:PGU852006 PQQ851991:PQQ852006 QAM851991:QAM852006 QKI851991:QKI852006 QUE851991:QUE852006 REA851991:REA852006 RNW851991:RNW852006 RXS851991:RXS852006 SHO851991:SHO852006 SRK851991:SRK852006 TBG851991:TBG852006 TLC851991:TLC852006 TUY851991:TUY852006 UEU851991:UEU852006 UOQ851991:UOQ852006 UYM851991:UYM852006 VII851991:VII852006 VSE851991:VSE852006 WCA851991:WCA852006 WLW851991:WLW852006 WVS851991:WVS852006 K917527:K917542 JG917527:JG917542 TC917527:TC917542 ACY917527:ACY917542 AMU917527:AMU917542 AWQ917527:AWQ917542 BGM917527:BGM917542 BQI917527:BQI917542 CAE917527:CAE917542 CKA917527:CKA917542 CTW917527:CTW917542 DDS917527:DDS917542 DNO917527:DNO917542 DXK917527:DXK917542 EHG917527:EHG917542 ERC917527:ERC917542 FAY917527:FAY917542 FKU917527:FKU917542 FUQ917527:FUQ917542 GEM917527:GEM917542 GOI917527:GOI917542 GYE917527:GYE917542 HIA917527:HIA917542 HRW917527:HRW917542 IBS917527:IBS917542 ILO917527:ILO917542 IVK917527:IVK917542 JFG917527:JFG917542 JPC917527:JPC917542 JYY917527:JYY917542 KIU917527:KIU917542 KSQ917527:KSQ917542 LCM917527:LCM917542 LMI917527:LMI917542 LWE917527:LWE917542 MGA917527:MGA917542 MPW917527:MPW917542 MZS917527:MZS917542 NJO917527:NJO917542 NTK917527:NTK917542 ODG917527:ODG917542 ONC917527:ONC917542 OWY917527:OWY917542 PGU917527:PGU917542 PQQ917527:PQQ917542 QAM917527:QAM917542 QKI917527:QKI917542 QUE917527:QUE917542 REA917527:REA917542 RNW917527:RNW917542 RXS917527:RXS917542 SHO917527:SHO917542 SRK917527:SRK917542 TBG917527:TBG917542 TLC917527:TLC917542 TUY917527:TUY917542 UEU917527:UEU917542 UOQ917527:UOQ917542 UYM917527:UYM917542 VII917527:VII917542 VSE917527:VSE917542 WCA917527:WCA917542 WLW917527:WLW917542 WVS917527:WVS917542 K983063:K983078 JG983063:JG983078 TC983063:TC983078 ACY983063:ACY983078 AMU983063:AMU983078 AWQ983063:AWQ983078 BGM983063:BGM983078 BQI983063:BQI983078 CAE983063:CAE983078 CKA983063:CKA983078 CTW983063:CTW983078 DDS983063:DDS983078 DNO983063:DNO983078 DXK983063:DXK983078 EHG983063:EHG983078 ERC983063:ERC983078 FAY983063:FAY983078 FKU983063:FKU983078 FUQ983063:FUQ983078 GEM983063:GEM983078 GOI983063:GOI983078 GYE983063:GYE983078 HIA983063:HIA983078 HRW983063:HRW983078 IBS983063:IBS983078 ILO983063:ILO983078 IVK983063:IVK983078 JFG983063:JFG983078 JPC983063:JPC983078 JYY983063:JYY983078 KIU983063:KIU983078 KSQ983063:KSQ983078 LCM983063:LCM983078 LMI983063:LMI983078 LWE983063:LWE983078 MGA983063:MGA983078 MPW983063:MPW983078 MZS983063:MZS983078 NJO983063:NJO983078 NTK983063:NTK983078 ODG983063:ODG983078 ONC983063:ONC983078 OWY983063:OWY983078 PGU983063:PGU983078 PQQ983063:PQQ983078 QAM983063:QAM983078 QKI983063:QKI983078 QUE983063:QUE983078 REA983063:REA983078 RNW983063:RNW983078 RXS983063:RXS983078 SHO983063:SHO983078 SRK983063:SRK983078 TBG983063:TBG983078 TLC983063:TLC983078 TUY983063:TUY983078 UEU983063:UEU983078 UOQ983063:UOQ983078 UYM983063:UYM983078 VII983063:VII983078 VSE983063:VSE983078 WCA983063:WCA983078 WLW983063:WLW983078 WVS983063:WVS983078">
      <formula1>-999999999999</formula1>
      <formula2>999999999999</formula2>
    </dataValidation>
    <dataValidation type="whole" allowBlank="1" showInputMessage="1" showErrorMessage="1" errorTitle="ERRORE NEL DATO IMMESSO" error="INSERIRE SOLO NUMERI INTERI" sqref="E7:E19 JA7:JA19 SW7:SW19 ACS7:ACS19 AMO7:AMO19 AWK7:AWK19 BGG7:BGG19 BQC7:BQC19 BZY7:BZY19 CJU7:CJU19 CTQ7:CTQ19 DDM7:DDM19 DNI7:DNI19 DXE7:DXE19 EHA7:EHA19 EQW7:EQW19 FAS7:FAS19 FKO7:FKO19 FUK7:FUK19 GEG7:GEG19 GOC7:GOC19 GXY7:GXY19 HHU7:HHU19 HRQ7:HRQ19 IBM7:IBM19 ILI7:ILI19 IVE7:IVE19 JFA7:JFA19 JOW7:JOW19 JYS7:JYS19 KIO7:KIO19 KSK7:KSK19 LCG7:LCG19 LMC7:LMC19 LVY7:LVY19 MFU7:MFU19 MPQ7:MPQ19 MZM7:MZM19 NJI7:NJI19 NTE7:NTE19 ODA7:ODA19 OMW7:OMW19 OWS7:OWS19 PGO7:PGO19 PQK7:PQK19 QAG7:QAG19 QKC7:QKC19 QTY7:QTY19 RDU7:RDU19 RNQ7:RNQ19 RXM7:RXM19 SHI7:SHI19 SRE7:SRE19 TBA7:TBA19 TKW7:TKW19 TUS7:TUS19 UEO7:UEO19 UOK7:UOK19 UYG7:UYG19 VIC7:VIC19 VRY7:VRY19 WBU7:WBU19 WLQ7:WLQ19 WVM7:WVM19 E65543:E65555 JA65543:JA65555 SW65543:SW65555 ACS65543:ACS65555 AMO65543:AMO65555 AWK65543:AWK65555 BGG65543:BGG65555 BQC65543:BQC65555 BZY65543:BZY65555 CJU65543:CJU65555 CTQ65543:CTQ65555 DDM65543:DDM65555 DNI65543:DNI65555 DXE65543:DXE65555 EHA65543:EHA65555 EQW65543:EQW65555 FAS65543:FAS65555 FKO65543:FKO65555 FUK65543:FUK65555 GEG65543:GEG65555 GOC65543:GOC65555 GXY65543:GXY65555 HHU65543:HHU65555 HRQ65543:HRQ65555 IBM65543:IBM65555 ILI65543:ILI65555 IVE65543:IVE65555 JFA65543:JFA65555 JOW65543:JOW65555 JYS65543:JYS65555 KIO65543:KIO65555 KSK65543:KSK65555 LCG65543:LCG65555 LMC65543:LMC65555 LVY65543:LVY65555 MFU65543:MFU65555 MPQ65543:MPQ65555 MZM65543:MZM65555 NJI65543:NJI65555 NTE65543:NTE65555 ODA65543:ODA65555 OMW65543:OMW65555 OWS65543:OWS65555 PGO65543:PGO65555 PQK65543:PQK65555 QAG65543:QAG65555 QKC65543:QKC65555 QTY65543:QTY65555 RDU65543:RDU65555 RNQ65543:RNQ65555 RXM65543:RXM65555 SHI65543:SHI65555 SRE65543:SRE65555 TBA65543:TBA65555 TKW65543:TKW65555 TUS65543:TUS65555 UEO65543:UEO65555 UOK65543:UOK65555 UYG65543:UYG65555 VIC65543:VIC65555 VRY65543:VRY65555 WBU65543:WBU65555 WLQ65543:WLQ65555 WVM65543:WVM65555 E131079:E131091 JA131079:JA131091 SW131079:SW131091 ACS131079:ACS131091 AMO131079:AMO131091 AWK131079:AWK131091 BGG131079:BGG131091 BQC131079:BQC131091 BZY131079:BZY131091 CJU131079:CJU131091 CTQ131079:CTQ131091 DDM131079:DDM131091 DNI131079:DNI131091 DXE131079:DXE131091 EHA131079:EHA131091 EQW131079:EQW131091 FAS131079:FAS131091 FKO131079:FKO131091 FUK131079:FUK131091 GEG131079:GEG131091 GOC131079:GOC131091 GXY131079:GXY131091 HHU131079:HHU131091 HRQ131079:HRQ131091 IBM131079:IBM131091 ILI131079:ILI131091 IVE131079:IVE131091 JFA131079:JFA131091 JOW131079:JOW131091 JYS131079:JYS131091 KIO131079:KIO131091 KSK131079:KSK131091 LCG131079:LCG131091 LMC131079:LMC131091 LVY131079:LVY131091 MFU131079:MFU131091 MPQ131079:MPQ131091 MZM131079:MZM131091 NJI131079:NJI131091 NTE131079:NTE131091 ODA131079:ODA131091 OMW131079:OMW131091 OWS131079:OWS131091 PGO131079:PGO131091 PQK131079:PQK131091 QAG131079:QAG131091 QKC131079:QKC131091 QTY131079:QTY131091 RDU131079:RDU131091 RNQ131079:RNQ131091 RXM131079:RXM131091 SHI131079:SHI131091 SRE131079:SRE131091 TBA131079:TBA131091 TKW131079:TKW131091 TUS131079:TUS131091 UEO131079:UEO131091 UOK131079:UOK131091 UYG131079:UYG131091 VIC131079:VIC131091 VRY131079:VRY131091 WBU131079:WBU131091 WLQ131079:WLQ131091 WVM131079:WVM131091 E196615:E196627 JA196615:JA196627 SW196615:SW196627 ACS196615:ACS196627 AMO196615:AMO196627 AWK196615:AWK196627 BGG196615:BGG196627 BQC196615:BQC196627 BZY196615:BZY196627 CJU196615:CJU196627 CTQ196615:CTQ196627 DDM196615:DDM196627 DNI196615:DNI196627 DXE196615:DXE196627 EHA196615:EHA196627 EQW196615:EQW196627 FAS196615:FAS196627 FKO196615:FKO196627 FUK196615:FUK196627 GEG196615:GEG196627 GOC196615:GOC196627 GXY196615:GXY196627 HHU196615:HHU196627 HRQ196615:HRQ196627 IBM196615:IBM196627 ILI196615:ILI196627 IVE196615:IVE196627 JFA196615:JFA196627 JOW196615:JOW196627 JYS196615:JYS196627 KIO196615:KIO196627 KSK196615:KSK196627 LCG196615:LCG196627 LMC196615:LMC196627 LVY196615:LVY196627 MFU196615:MFU196627 MPQ196615:MPQ196627 MZM196615:MZM196627 NJI196615:NJI196627 NTE196615:NTE196627 ODA196615:ODA196627 OMW196615:OMW196627 OWS196615:OWS196627 PGO196615:PGO196627 PQK196615:PQK196627 QAG196615:QAG196627 QKC196615:QKC196627 QTY196615:QTY196627 RDU196615:RDU196627 RNQ196615:RNQ196627 RXM196615:RXM196627 SHI196615:SHI196627 SRE196615:SRE196627 TBA196615:TBA196627 TKW196615:TKW196627 TUS196615:TUS196627 UEO196615:UEO196627 UOK196615:UOK196627 UYG196615:UYG196627 VIC196615:VIC196627 VRY196615:VRY196627 WBU196615:WBU196627 WLQ196615:WLQ196627 WVM196615:WVM196627 E262151:E262163 JA262151:JA262163 SW262151:SW262163 ACS262151:ACS262163 AMO262151:AMO262163 AWK262151:AWK262163 BGG262151:BGG262163 BQC262151:BQC262163 BZY262151:BZY262163 CJU262151:CJU262163 CTQ262151:CTQ262163 DDM262151:DDM262163 DNI262151:DNI262163 DXE262151:DXE262163 EHA262151:EHA262163 EQW262151:EQW262163 FAS262151:FAS262163 FKO262151:FKO262163 FUK262151:FUK262163 GEG262151:GEG262163 GOC262151:GOC262163 GXY262151:GXY262163 HHU262151:HHU262163 HRQ262151:HRQ262163 IBM262151:IBM262163 ILI262151:ILI262163 IVE262151:IVE262163 JFA262151:JFA262163 JOW262151:JOW262163 JYS262151:JYS262163 KIO262151:KIO262163 KSK262151:KSK262163 LCG262151:LCG262163 LMC262151:LMC262163 LVY262151:LVY262163 MFU262151:MFU262163 MPQ262151:MPQ262163 MZM262151:MZM262163 NJI262151:NJI262163 NTE262151:NTE262163 ODA262151:ODA262163 OMW262151:OMW262163 OWS262151:OWS262163 PGO262151:PGO262163 PQK262151:PQK262163 QAG262151:QAG262163 QKC262151:QKC262163 QTY262151:QTY262163 RDU262151:RDU262163 RNQ262151:RNQ262163 RXM262151:RXM262163 SHI262151:SHI262163 SRE262151:SRE262163 TBA262151:TBA262163 TKW262151:TKW262163 TUS262151:TUS262163 UEO262151:UEO262163 UOK262151:UOK262163 UYG262151:UYG262163 VIC262151:VIC262163 VRY262151:VRY262163 WBU262151:WBU262163 WLQ262151:WLQ262163 WVM262151:WVM262163 E327687:E327699 JA327687:JA327699 SW327687:SW327699 ACS327687:ACS327699 AMO327687:AMO327699 AWK327687:AWK327699 BGG327687:BGG327699 BQC327687:BQC327699 BZY327687:BZY327699 CJU327687:CJU327699 CTQ327687:CTQ327699 DDM327687:DDM327699 DNI327687:DNI327699 DXE327687:DXE327699 EHA327687:EHA327699 EQW327687:EQW327699 FAS327687:FAS327699 FKO327687:FKO327699 FUK327687:FUK327699 GEG327687:GEG327699 GOC327687:GOC327699 GXY327687:GXY327699 HHU327687:HHU327699 HRQ327687:HRQ327699 IBM327687:IBM327699 ILI327687:ILI327699 IVE327687:IVE327699 JFA327687:JFA327699 JOW327687:JOW327699 JYS327687:JYS327699 KIO327687:KIO327699 KSK327687:KSK327699 LCG327687:LCG327699 LMC327687:LMC327699 LVY327687:LVY327699 MFU327687:MFU327699 MPQ327687:MPQ327699 MZM327687:MZM327699 NJI327687:NJI327699 NTE327687:NTE327699 ODA327687:ODA327699 OMW327687:OMW327699 OWS327687:OWS327699 PGO327687:PGO327699 PQK327687:PQK327699 QAG327687:QAG327699 QKC327687:QKC327699 QTY327687:QTY327699 RDU327687:RDU327699 RNQ327687:RNQ327699 RXM327687:RXM327699 SHI327687:SHI327699 SRE327687:SRE327699 TBA327687:TBA327699 TKW327687:TKW327699 TUS327687:TUS327699 UEO327687:UEO327699 UOK327687:UOK327699 UYG327687:UYG327699 VIC327687:VIC327699 VRY327687:VRY327699 WBU327687:WBU327699 WLQ327687:WLQ327699 WVM327687:WVM327699 E393223:E393235 JA393223:JA393235 SW393223:SW393235 ACS393223:ACS393235 AMO393223:AMO393235 AWK393223:AWK393235 BGG393223:BGG393235 BQC393223:BQC393235 BZY393223:BZY393235 CJU393223:CJU393235 CTQ393223:CTQ393235 DDM393223:DDM393235 DNI393223:DNI393235 DXE393223:DXE393235 EHA393223:EHA393235 EQW393223:EQW393235 FAS393223:FAS393235 FKO393223:FKO393235 FUK393223:FUK393235 GEG393223:GEG393235 GOC393223:GOC393235 GXY393223:GXY393235 HHU393223:HHU393235 HRQ393223:HRQ393235 IBM393223:IBM393235 ILI393223:ILI393235 IVE393223:IVE393235 JFA393223:JFA393235 JOW393223:JOW393235 JYS393223:JYS393235 KIO393223:KIO393235 KSK393223:KSK393235 LCG393223:LCG393235 LMC393223:LMC393235 LVY393223:LVY393235 MFU393223:MFU393235 MPQ393223:MPQ393235 MZM393223:MZM393235 NJI393223:NJI393235 NTE393223:NTE393235 ODA393223:ODA393235 OMW393223:OMW393235 OWS393223:OWS393235 PGO393223:PGO393235 PQK393223:PQK393235 QAG393223:QAG393235 QKC393223:QKC393235 QTY393223:QTY393235 RDU393223:RDU393235 RNQ393223:RNQ393235 RXM393223:RXM393235 SHI393223:SHI393235 SRE393223:SRE393235 TBA393223:TBA393235 TKW393223:TKW393235 TUS393223:TUS393235 UEO393223:UEO393235 UOK393223:UOK393235 UYG393223:UYG393235 VIC393223:VIC393235 VRY393223:VRY393235 WBU393223:WBU393235 WLQ393223:WLQ393235 WVM393223:WVM393235 E458759:E458771 JA458759:JA458771 SW458759:SW458771 ACS458759:ACS458771 AMO458759:AMO458771 AWK458759:AWK458771 BGG458759:BGG458771 BQC458759:BQC458771 BZY458759:BZY458771 CJU458759:CJU458771 CTQ458759:CTQ458771 DDM458759:DDM458771 DNI458759:DNI458771 DXE458759:DXE458771 EHA458759:EHA458771 EQW458759:EQW458771 FAS458759:FAS458771 FKO458759:FKO458771 FUK458759:FUK458771 GEG458759:GEG458771 GOC458759:GOC458771 GXY458759:GXY458771 HHU458759:HHU458771 HRQ458759:HRQ458771 IBM458759:IBM458771 ILI458759:ILI458771 IVE458759:IVE458771 JFA458759:JFA458771 JOW458759:JOW458771 JYS458759:JYS458771 KIO458759:KIO458771 KSK458759:KSK458771 LCG458759:LCG458771 LMC458759:LMC458771 LVY458759:LVY458771 MFU458759:MFU458771 MPQ458759:MPQ458771 MZM458759:MZM458771 NJI458759:NJI458771 NTE458759:NTE458771 ODA458759:ODA458771 OMW458759:OMW458771 OWS458759:OWS458771 PGO458759:PGO458771 PQK458759:PQK458771 QAG458759:QAG458771 QKC458759:QKC458771 QTY458759:QTY458771 RDU458759:RDU458771 RNQ458759:RNQ458771 RXM458759:RXM458771 SHI458759:SHI458771 SRE458759:SRE458771 TBA458759:TBA458771 TKW458759:TKW458771 TUS458759:TUS458771 UEO458759:UEO458771 UOK458759:UOK458771 UYG458759:UYG458771 VIC458759:VIC458771 VRY458759:VRY458771 WBU458759:WBU458771 WLQ458759:WLQ458771 WVM458759:WVM458771 E524295:E524307 JA524295:JA524307 SW524295:SW524307 ACS524295:ACS524307 AMO524295:AMO524307 AWK524295:AWK524307 BGG524295:BGG524307 BQC524295:BQC524307 BZY524295:BZY524307 CJU524295:CJU524307 CTQ524295:CTQ524307 DDM524295:DDM524307 DNI524295:DNI524307 DXE524295:DXE524307 EHA524295:EHA524307 EQW524295:EQW524307 FAS524295:FAS524307 FKO524295:FKO524307 FUK524295:FUK524307 GEG524295:GEG524307 GOC524295:GOC524307 GXY524295:GXY524307 HHU524295:HHU524307 HRQ524295:HRQ524307 IBM524295:IBM524307 ILI524295:ILI524307 IVE524295:IVE524307 JFA524295:JFA524307 JOW524295:JOW524307 JYS524295:JYS524307 KIO524295:KIO524307 KSK524295:KSK524307 LCG524295:LCG524307 LMC524295:LMC524307 LVY524295:LVY524307 MFU524295:MFU524307 MPQ524295:MPQ524307 MZM524295:MZM524307 NJI524295:NJI524307 NTE524295:NTE524307 ODA524295:ODA524307 OMW524295:OMW524307 OWS524295:OWS524307 PGO524295:PGO524307 PQK524295:PQK524307 QAG524295:QAG524307 QKC524295:QKC524307 QTY524295:QTY524307 RDU524295:RDU524307 RNQ524295:RNQ524307 RXM524295:RXM524307 SHI524295:SHI524307 SRE524295:SRE524307 TBA524295:TBA524307 TKW524295:TKW524307 TUS524295:TUS524307 UEO524295:UEO524307 UOK524295:UOK524307 UYG524295:UYG524307 VIC524295:VIC524307 VRY524295:VRY524307 WBU524295:WBU524307 WLQ524295:WLQ524307 WVM524295:WVM524307 E589831:E589843 JA589831:JA589843 SW589831:SW589843 ACS589831:ACS589843 AMO589831:AMO589843 AWK589831:AWK589843 BGG589831:BGG589843 BQC589831:BQC589843 BZY589831:BZY589843 CJU589831:CJU589843 CTQ589831:CTQ589843 DDM589831:DDM589843 DNI589831:DNI589843 DXE589831:DXE589843 EHA589831:EHA589843 EQW589831:EQW589843 FAS589831:FAS589843 FKO589831:FKO589843 FUK589831:FUK589843 GEG589831:GEG589843 GOC589831:GOC589843 GXY589831:GXY589843 HHU589831:HHU589843 HRQ589831:HRQ589843 IBM589831:IBM589843 ILI589831:ILI589843 IVE589831:IVE589843 JFA589831:JFA589843 JOW589831:JOW589843 JYS589831:JYS589843 KIO589831:KIO589843 KSK589831:KSK589843 LCG589831:LCG589843 LMC589831:LMC589843 LVY589831:LVY589843 MFU589831:MFU589843 MPQ589831:MPQ589843 MZM589831:MZM589843 NJI589831:NJI589843 NTE589831:NTE589843 ODA589831:ODA589843 OMW589831:OMW589843 OWS589831:OWS589843 PGO589831:PGO589843 PQK589831:PQK589843 QAG589831:QAG589843 QKC589831:QKC589843 QTY589831:QTY589843 RDU589831:RDU589843 RNQ589831:RNQ589843 RXM589831:RXM589843 SHI589831:SHI589843 SRE589831:SRE589843 TBA589831:TBA589843 TKW589831:TKW589843 TUS589831:TUS589843 UEO589831:UEO589843 UOK589831:UOK589843 UYG589831:UYG589843 VIC589831:VIC589843 VRY589831:VRY589843 WBU589831:WBU589843 WLQ589831:WLQ589843 WVM589831:WVM589843 E655367:E655379 JA655367:JA655379 SW655367:SW655379 ACS655367:ACS655379 AMO655367:AMO655379 AWK655367:AWK655379 BGG655367:BGG655379 BQC655367:BQC655379 BZY655367:BZY655379 CJU655367:CJU655379 CTQ655367:CTQ655379 DDM655367:DDM655379 DNI655367:DNI655379 DXE655367:DXE655379 EHA655367:EHA655379 EQW655367:EQW655379 FAS655367:FAS655379 FKO655367:FKO655379 FUK655367:FUK655379 GEG655367:GEG655379 GOC655367:GOC655379 GXY655367:GXY655379 HHU655367:HHU655379 HRQ655367:HRQ655379 IBM655367:IBM655379 ILI655367:ILI655379 IVE655367:IVE655379 JFA655367:JFA655379 JOW655367:JOW655379 JYS655367:JYS655379 KIO655367:KIO655379 KSK655367:KSK655379 LCG655367:LCG655379 LMC655367:LMC655379 LVY655367:LVY655379 MFU655367:MFU655379 MPQ655367:MPQ655379 MZM655367:MZM655379 NJI655367:NJI655379 NTE655367:NTE655379 ODA655367:ODA655379 OMW655367:OMW655379 OWS655367:OWS655379 PGO655367:PGO655379 PQK655367:PQK655379 QAG655367:QAG655379 QKC655367:QKC655379 QTY655367:QTY655379 RDU655367:RDU655379 RNQ655367:RNQ655379 RXM655367:RXM655379 SHI655367:SHI655379 SRE655367:SRE655379 TBA655367:TBA655379 TKW655367:TKW655379 TUS655367:TUS655379 UEO655367:UEO655379 UOK655367:UOK655379 UYG655367:UYG655379 VIC655367:VIC655379 VRY655367:VRY655379 WBU655367:WBU655379 WLQ655367:WLQ655379 WVM655367:WVM655379 E720903:E720915 JA720903:JA720915 SW720903:SW720915 ACS720903:ACS720915 AMO720903:AMO720915 AWK720903:AWK720915 BGG720903:BGG720915 BQC720903:BQC720915 BZY720903:BZY720915 CJU720903:CJU720915 CTQ720903:CTQ720915 DDM720903:DDM720915 DNI720903:DNI720915 DXE720903:DXE720915 EHA720903:EHA720915 EQW720903:EQW720915 FAS720903:FAS720915 FKO720903:FKO720915 FUK720903:FUK720915 GEG720903:GEG720915 GOC720903:GOC720915 GXY720903:GXY720915 HHU720903:HHU720915 HRQ720903:HRQ720915 IBM720903:IBM720915 ILI720903:ILI720915 IVE720903:IVE720915 JFA720903:JFA720915 JOW720903:JOW720915 JYS720903:JYS720915 KIO720903:KIO720915 KSK720903:KSK720915 LCG720903:LCG720915 LMC720903:LMC720915 LVY720903:LVY720915 MFU720903:MFU720915 MPQ720903:MPQ720915 MZM720903:MZM720915 NJI720903:NJI720915 NTE720903:NTE720915 ODA720903:ODA720915 OMW720903:OMW720915 OWS720903:OWS720915 PGO720903:PGO720915 PQK720903:PQK720915 QAG720903:QAG720915 QKC720903:QKC720915 QTY720903:QTY720915 RDU720903:RDU720915 RNQ720903:RNQ720915 RXM720903:RXM720915 SHI720903:SHI720915 SRE720903:SRE720915 TBA720903:TBA720915 TKW720903:TKW720915 TUS720903:TUS720915 UEO720903:UEO720915 UOK720903:UOK720915 UYG720903:UYG720915 VIC720903:VIC720915 VRY720903:VRY720915 WBU720903:WBU720915 WLQ720903:WLQ720915 WVM720903:WVM720915 E786439:E786451 JA786439:JA786451 SW786439:SW786451 ACS786439:ACS786451 AMO786439:AMO786451 AWK786439:AWK786451 BGG786439:BGG786451 BQC786439:BQC786451 BZY786439:BZY786451 CJU786439:CJU786451 CTQ786439:CTQ786451 DDM786439:DDM786451 DNI786439:DNI786451 DXE786439:DXE786451 EHA786439:EHA786451 EQW786439:EQW786451 FAS786439:FAS786451 FKO786439:FKO786451 FUK786439:FUK786451 GEG786439:GEG786451 GOC786439:GOC786451 GXY786439:GXY786451 HHU786439:HHU786451 HRQ786439:HRQ786451 IBM786439:IBM786451 ILI786439:ILI786451 IVE786439:IVE786451 JFA786439:JFA786451 JOW786439:JOW786451 JYS786439:JYS786451 KIO786439:KIO786451 KSK786439:KSK786451 LCG786439:LCG786451 LMC786439:LMC786451 LVY786439:LVY786451 MFU786439:MFU786451 MPQ786439:MPQ786451 MZM786439:MZM786451 NJI786439:NJI786451 NTE786439:NTE786451 ODA786439:ODA786451 OMW786439:OMW786451 OWS786439:OWS786451 PGO786439:PGO786451 PQK786439:PQK786451 QAG786439:QAG786451 QKC786439:QKC786451 QTY786439:QTY786451 RDU786439:RDU786451 RNQ786439:RNQ786451 RXM786439:RXM786451 SHI786439:SHI786451 SRE786439:SRE786451 TBA786439:TBA786451 TKW786439:TKW786451 TUS786439:TUS786451 UEO786439:UEO786451 UOK786439:UOK786451 UYG786439:UYG786451 VIC786439:VIC786451 VRY786439:VRY786451 WBU786439:WBU786451 WLQ786439:WLQ786451 WVM786439:WVM786451 E851975:E851987 JA851975:JA851987 SW851975:SW851987 ACS851975:ACS851987 AMO851975:AMO851987 AWK851975:AWK851987 BGG851975:BGG851987 BQC851975:BQC851987 BZY851975:BZY851987 CJU851975:CJU851987 CTQ851975:CTQ851987 DDM851975:DDM851987 DNI851975:DNI851987 DXE851975:DXE851987 EHA851975:EHA851987 EQW851975:EQW851987 FAS851975:FAS851987 FKO851975:FKO851987 FUK851975:FUK851987 GEG851975:GEG851987 GOC851975:GOC851987 GXY851975:GXY851987 HHU851975:HHU851987 HRQ851975:HRQ851987 IBM851975:IBM851987 ILI851975:ILI851987 IVE851975:IVE851987 JFA851975:JFA851987 JOW851975:JOW851987 JYS851975:JYS851987 KIO851975:KIO851987 KSK851975:KSK851987 LCG851975:LCG851987 LMC851975:LMC851987 LVY851975:LVY851987 MFU851975:MFU851987 MPQ851975:MPQ851987 MZM851975:MZM851987 NJI851975:NJI851987 NTE851975:NTE851987 ODA851975:ODA851987 OMW851975:OMW851987 OWS851975:OWS851987 PGO851975:PGO851987 PQK851975:PQK851987 QAG851975:QAG851987 QKC851975:QKC851987 QTY851975:QTY851987 RDU851975:RDU851987 RNQ851975:RNQ851987 RXM851975:RXM851987 SHI851975:SHI851987 SRE851975:SRE851987 TBA851975:TBA851987 TKW851975:TKW851987 TUS851975:TUS851987 UEO851975:UEO851987 UOK851975:UOK851987 UYG851975:UYG851987 VIC851975:VIC851987 VRY851975:VRY851987 WBU851975:WBU851987 WLQ851975:WLQ851987 WVM851975:WVM851987 E917511:E917523 JA917511:JA917523 SW917511:SW917523 ACS917511:ACS917523 AMO917511:AMO917523 AWK917511:AWK917523 BGG917511:BGG917523 BQC917511:BQC917523 BZY917511:BZY917523 CJU917511:CJU917523 CTQ917511:CTQ917523 DDM917511:DDM917523 DNI917511:DNI917523 DXE917511:DXE917523 EHA917511:EHA917523 EQW917511:EQW917523 FAS917511:FAS917523 FKO917511:FKO917523 FUK917511:FUK917523 GEG917511:GEG917523 GOC917511:GOC917523 GXY917511:GXY917523 HHU917511:HHU917523 HRQ917511:HRQ917523 IBM917511:IBM917523 ILI917511:ILI917523 IVE917511:IVE917523 JFA917511:JFA917523 JOW917511:JOW917523 JYS917511:JYS917523 KIO917511:KIO917523 KSK917511:KSK917523 LCG917511:LCG917523 LMC917511:LMC917523 LVY917511:LVY917523 MFU917511:MFU917523 MPQ917511:MPQ917523 MZM917511:MZM917523 NJI917511:NJI917523 NTE917511:NTE917523 ODA917511:ODA917523 OMW917511:OMW917523 OWS917511:OWS917523 PGO917511:PGO917523 PQK917511:PQK917523 QAG917511:QAG917523 QKC917511:QKC917523 QTY917511:QTY917523 RDU917511:RDU917523 RNQ917511:RNQ917523 RXM917511:RXM917523 SHI917511:SHI917523 SRE917511:SRE917523 TBA917511:TBA917523 TKW917511:TKW917523 TUS917511:TUS917523 UEO917511:UEO917523 UOK917511:UOK917523 UYG917511:UYG917523 VIC917511:VIC917523 VRY917511:VRY917523 WBU917511:WBU917523 WLQ917511:WLQ917523 WVM917511:WVM917523 E983047:E983059 JA983047:JA983059 SW983047:SW983059 ACS983047:ACS983059 AMO983047:AMO983059 AWK983047:AWK983059 BGG983047:BGG983059 BQC983047:BQC983059 BZY983047:BZY983059 CJU983047:CJU983059 CTQ983047:CTQ983059 DDM983047:DDM983059 DNI983047:DNI983059 DXE983047:DXE983059 EHA983047:EHA983059 EQW983047:EQW983059 FAS983047:FAS983059 FKO983047:FKO983059 FUK983047:FUK983059 GEG983047:GEG983059 GOC983047:GOC983059 GXY983047:GXY983059 HHU983047:HHU983059 HRQ983047:HRQ983059 IBM983047:IBM983059 ILI983047:ILI983059 IVE983047:IVE983059 JFA983047:JFA983059 JOW983047:JOW983059 JYS983047:JYS983059 KIO983047:KIO983059 KSK983047:KSK983059 LCG983047:LCG983059 LMC983047:LMC983059 LVY983047:LVY983059 MFU983047:MFU983059 MPQ983047:MPQ983059 MZM983047:MZM983059 NJI983047:NJI983059 NTE983047:NTE983059 ODA983047:ODA983059 OMW983047:OMW983059 OWS983047:OWS983059 PGO983047:PGO983059 PQK983047:PQK983059 QAG983047:QAG983059 QKC983047:QKC983059 QTY983047:QTY983059 RDU983047:RDU983059 RNQ983047:RNQ983059 RXM983047:RXM983059 SHI983047:SHI983059 SRE983047:SRE983059 TBA983047:TBA983059 TKW983047:TKW983059 TUS983047:TUS983059 UEO983047:UEO983059 UOK983047:UOK983059 UYG983047:UYG983059 VIC983047:VIC983059 VRY983047:VRY983059 WBU983047:WBU983059 WLQ983047:WLQ983059 WVM983047:WVM983059 E22:E36 JA22:JA36 SW22:SW36 ACS22:ACS36 AMO22:AMO36 AWK22:AWK36 BGG22:BGG36 BQC22:BQC36 BZY22:BZY36 CJU22:CJU36 CTQ22:CTQ36 DDM22:DDM36 DNI22:DNI36 DXE22:DXE36 EHA22:EHA36 EQW22:EQW36 FAS22:FAS36 FKO22:FKO36 FUK22:FUK36 GEG22:GEG36 GOC22:GOC36 GXY22:GXY36 HHU22:HHU36 HRQ22:HRQ36 IBM22:IBM36 ILI22:ILI36 IVE22:IVE36 JFA22:JFA36 JOW22:JOW36 JYS22:JYS36 KIO22:KIO36 KSK22:KSK36 LCG22:LCG36 LMC22:LMC36 LVY22:LVY36 MFU22:MFU36 MPQ22:MPQ36 MZM22:MZM36 NJI22:NJI36 NTE22:NTE36 ODA22:ODA36 OMW22:OMW36 OWS22:OWS36 PGO22:PGO36 PQK22:PQK36 QAG22:QAG36 QKC22:QKC36 QTY22:QTY36 RDU22:RDU36 RNQ22:RNQ36 RXM22:RXM36 SHI22:SHI36 SRE22:SRE36 TBA22:TBA36 TKW22:TKW36 TUS22:TUS36 UEO22:UEO36 UOK22:UOK36 UYG22:UYG36 VIC22:VIC36 VRY22:VRY36 WBU22:WBU36 WLQ22:WLQ36 WVM22:WVM36 E65558:E65572 JA65558:JA65572 SW65558:SW65572 ACS65558:ACS65572 AMO65558:AMO65572 AWK65558:AWK65572 BGG65558:BGG65572 BQC65558:BQC65572 BZY65558:BZY65572 CJU65558:CJU65572 CTQ65558:CTQ65572 DDM65558:DDM65572 DNI65558:DNI65572 DXE65558:DXE65572 EHA65558:EHA65572 EQW65558:EQW65572 FAS65558:FAS65572 FKO65558:FKO65572 FUK65558:FUK65572 GEG65558:GEG65572 GOC65558:GOC65572 GXY65558:GXY65572 HHU65558:HHU65572 HRQ65558:HRQ65572 IBM65558:IBM65572 ILI65558:ILI65572 IVE65558:IVE65572 JFA65558:JFA65572 JOW65558:JOW65572 JYS65558:JYS65572 KIO65558:KIO65572 KSK65558:KSK65572 LCG65558:LCG65572 LMC65558:LMC65572 LVY65558:LVY65572 MFU65558:MFU65572 MPQ65558:MPQ65572 MZM65558:MZM65572 NJI65558:NJI65572 NTE65558:NTE65572 ODA65558:ODA65572 OMW65558:OMW65572 OWS65558:OWS65572 PGO65558:PGO65572 PQK65558:PQK65572 QAG65558:QAG65572 QKC65558:QKC65572 QTY65558:QTY65572 RDU65558:RDU65572 RNQ65558:RNQ65572 RXM65558:RXM65572 SHI65558:SHI65572 SRE65558:SRE65572 TBA65558:TBA65572 TKW65558:TKW65572 TUS65558:TUS65572 UEO65558:UEO65572 UOK65558:UOK65572 UYG65558:UYG65572 VIC65558:VIC65572 VRY65558:VRY65572 WBU65558:WBU65572 WLQ65558:WLQ65572 WVM65558:WVM65572 E131094:E131108 JA131094:JA131108 SW131094:SW131108 ACS131094:ACS131108 AMO131094:AMO131108 AWK131094:AWK131108 BGG131094:BGG131108 BQC131094:BQC131108 BZY131094:BZY131108 CJU131094:CJU131108 CTQ131094:CTQ131108 DDM131094:DDM131108 DNI131094:DNI131108 DXE131094:DXE131108 EHA131094:EHA131108 EQW131094:EQW131108 FAS131094:FAS131108 FKO131094:FKO131108 FUK131094:FUK131108 GEG131094:GEG131108 GOC131094:GOC131108 GXY131094:GXY131108 HHU131094:HHU131108 HRQ131094:HRQ131108 IBM131094:IBM131108 ILI131094:ILI131108 IVE131094:IVE131108 JFA131094:JFA131108 JOW131094:JOW131108 JYS131094:JYS131108 KIO131094:KIO131108 KSK131094:KSK131108 LCG131094:LCG131108 LMC131094:LMC131108 LVY131094:LVY131108 MFU131094:MFU131108 MPQ131094:MPQ131108 MZM131094:MZM131108 NJI131094:NJI131108 NTE131094:NTE131108 ODA131094:ODA131108 OMW131094:OMW131108 OWS131094:OWS131108 PGO131094:PGO131108 PQK131094:PQK131108 QAG131094:QAG131108 QKC131094:QKC131108 QTY131094:QTY131108 RDU131094:RDU131108 RNQ131094:RNQ131108 RXM131094:RXM131108 SHI131094:SHI131108 SRE131094:SRE131108 TBA131094:TBA131108 TKW131094:TKW131108 TUS131094:TUS131108 UEO131094:UEO131108 UOK131094:UOK131108 UYG131094:UYG131108 VIC131094:VIC131108 VRY131094:VRY131108 WBU131094:WBU131108 WLQ131094:WLQ131108 WVM131094:WVM131108 E196630:E196644 JA196630:JA196644 SW196630:SW196644 ACS196630:ACS196644 AMO196630:AMO196644 AWK196630:AWK196644 BGG196630:BGG196644 BQC196630:BQC196644 BZY196630:BZY196644 CJU196630:CJU196644 CTQ196630:CTQ196644 DDM196630:DDM196644 DNI196630:DNI196644 DXE196630:DXE196644 EHA196630:EHA196644 EQW196630:EQW196644 FAS196630:FAS196644 FKO196630:FKO196644 FUK196630:FUK196644 GEG196630:GEG196644 GOC196630:GOC196644 GXY196630:GXY196644 HHU196630:HHU196644 HRQ196630:HRQ196644 IBM196630:IBM196644 ILI196630:ILI196644 IVE196630:IVE196644 JFA196630:JFA196644 JOW196630:JOW196644 JYS196630:JYS196644 KIO196630:KIO196644 KSK196630:KSK196644 LCG196630:LCG196644 LMC196630:LMC196644 LVY196630:LVY196644 MFU196630:MFU196644 MPQ196630:MPQ196644 MZM196630:MZM196644 NJI196630:NJI196644 NTE196630:NTE196644 ODA196630:ODA196644 OMW196630:OMW196644 OWS196630:OWS196644 PGO196630:PGO196644 PQK196630:PQK196644 QAG196630:QAG196644 QKC196630:QKC196644 QTY196630:QTY196644 RDU196630:RDU196644 RNQ196630:RNQ196644 RXM196630:RXM196644 SHI196630:SHI196644 SRE196630:SRE196644 TBA196630:TBA196644 TKW196630:TKW196644 TUS196630:TUS196644 UEO196630:UEO196644 UOK196630:UOK196644 UYG196630:UYG196644 VIC196630:VIC196644 VRY196630:VRY196644 WBU196630:WBU196644 WLQ196630:WLQ196644 WVM196630:WVM196644 E262166:E262180 JA262166:JA262180 SW262166:SW262180 ACS262166:ACS262180 AMO262166:AMO262180 AWK262166:AWK262180 BGG262166:BGG262180 BQC262166:BQC262180 BZY262166:BZY262180 CJU262166:CJU262180 CTQ262166:CTQ262180 DDM262166:DDM262180 DNI262166:DNI262180 DXE262166:DXE262180 EHA262166:EHA262180 EQW262166:EQW262180 FAS262166:FAS262180 FKO262166:FKO262180 FUK262166:FUK262180 GEG262166:GEG262180 GOC262166:GOC262180 GXY262166:GXY262180 HHU262166:HHU262180 HRQ262166:HRQ262180 IBM262166:IBM262180 ILI262166:ILI262180 IVE262166:IVE262180 JFA262166:JFA262180 JOW262166:JOW262180 JYS262166:JYS262180 KIO262166:KIO262180 KSK262166:KSK262180 LCG262166:LCG262180 LMC262166:LMC262180 LVY262166:LVY262180 MFU262166:MFU262180 MPQ262166:MPQ262180 MZM262166:MZM262180 NJI262166:NJI262180 NTE262166:NTE262180 ODA262166:ODA262180 OMW262166:OMW262180 OWS262166:OWS262180 PGO262166:PGO262180 PQK262166:PQK262180 QAG262166:QAG262180 QKC262166:QKC262180 QTY262166:QTY262180 RDU262166:RDU262180 RNQ262166:RNQ262180 RXM262166:RXM262180 SHI262166:SHI262180 SRE262166:SRE262180 TBA262166:TBA262180 TKW262166:TKW262180 TUS262166:TUS262180 UEO262166:UEO262180 UOK262166:UOK262180 UYG262166:UYG262180 VIC262166:VIC262180 VRY262166:VRY262180 WBU262166:WBU262180 WLQ262166:WLQ262180 WVM262166:WVM262180 E327702:E327716 JA327702:JA327716 SW327702:SW327716 ACS327702:ACS327716 AMO327702:AMO327716 AWK327702:AWK327716 BGG327702:BGG327716 BQC327702:BQC327716 BZY327702:BZY327716 CJU327702:CJU327716 CTQ327702:CTQ327716 DDM327702:DDM327716 DNI327702:DNI327716 DXE327702:DXE327716 EHA327702:EHA327716 EQW327702:EQW327716 FAS327702:FAS327716 FKO327702:FKO327716 FUK327702:FUK327716 GEG327702:GEG327716 GOC327702:GOC327716 GXY327702:GXY327716 HHU327702:HHU327716 HRQ327702:HRQ327716 IBM327702:IBM327716 ILI327702:ILI327716 IVE327702:IVE327716 JFA327702:JFA327716 JOW327702:JOW327716 JYS327702:JYS327716 KIO327702:KIO327716 KSK327702:KSK327716 LCG327702:LCG327716 LMC327702:LMC327716 LVY327702:LVY327716 MFU327702:MFU327716 MPQ327702:MPQ327716 MZM327702:MZM327716 NJI327702:NJI327716 NTE327702:NTE327716 ODA327702:ODA327716 OMW327702:OMW327716 OWS327702:OWS327716 PGO327702:PGO327716 PQK327702:PQK327716 QAG327702:QAG327716 QKC327702:QKC327716 QTY327702:QTY327716 RDU327702:RDU327716 RNQ327702:RNQ327716 RXM327702:RXM327716 SHI327702:SHI327716 SRE327702:SRE327716 TBA327702:TBA327716 TKW327702:TKW327716 TUS327702:TUS327716 UEO327702:UEO327716 UOK327702:UOK327716 UYG327702:UYG327716 VIC327702:VIC327716 VRY327702:VRY327716 WBU327702:WBU327716 WLQ327702:WLQ327716 WVM327702:WVM327716 E393238:E393252 JA393238:JA393252 SW393238:SW393252 ACS393238:ACS393252 AMO393238:AMO393252 AWK393238:AWK393252 BGG393238:BGG393252 BQC393238:BQC393252 BZY393238:BZY393252 CJU393238:CJU393252 CTQ393238:CTQ393252 DDM393238:DDM393252 DNI393238:DNI393252 DXE393238:DXE393252 EHA393238:EHA393252 EQW393238:EQW393252 FAS393238:FAS393252 FKO393238:FKO393252 FUK393238:FUK393252 GEG393238:GEG393252 GOC393238:GOC393252 GXY393238:GXY393252 HHU393238:HHU393252 HRQ393238:HRQ393252 IBM393238:IBM393252 ILI393238:ILI393252 IVE393238:IVE393252 JFA393238:JFA393252 JOW393238:JOW393252 JYS393238:JYS393252 KIO393238:KIO393252 KSK393238:KSK393252 LCG393238:LCG393252 LMC393238:LMC393252 LVY393238:LVY393252 MFU393238:MFU393252 MPQ393238:MPQ393252 MZM393238:MZM393252 NJI393238:NJI393252 NTE393238:NTE393252 ODA393238:ODA393252 OMW393238:OMW393252 OWS393238:OWS393252 PGO393238:PGO393252 PQK393238:PQK393252 QAG393238:QAG393252 QKC393238:QKC393252 QTY393238:QTY393252 RDU393238:RDU393252 RNQ393238:RNQ393252 RXM393238:RXM393252 SHI393238:SHI393252 SRE393238:SRE393252 TBA393238:TBA393252 TKW393238:TKW393252 TUS393238:TUS393252 UEO393238:UEO393252 UOK393238:UOK393252 UYG393238:UYG393252 VIC393238:VIC393252 VRY393238:VRY393252 WBU393238:WBU393252 WLQ393238:WLQ393252 WVM393238:WVM393252 E458774:E458788 JA458774:JA458788 SW458774:SW458788 ACS458774:ACS458788 AMO458774:AMO458788 AWK458774:AWK458788 BGG458774:BGG458788 BQC458774:BQC458788 BZY458774:BZY458788 CJU458774:CJU458788 CTQ458774:CTQ458788 DDM458774:DDM458788 DNI458774:DNI458788 DXE458774:DXE458788 EHA458774:EHA458788 EQW458774:EQW458788 FAS458774:FAS458788 FKO458774:FKO458788 FUK458774:FUK458788 GEG458774:GEG458788 GOC458774:GOC458788 GXY458774:GXY458788 HHU458774:HHU458788 HRQ458774:HRQ458788 IBM458774:IBM458788 ILI458774:ILI458788 IVE458774:IVE458788 JFA458774:JFA458788 JOW458774:JOW458788 JYS458774:JYS458788 KIO458774:KIO458788 KSK458774:KSK458788 LCG458774:LCG458788 LMC458774:LMC458788 LVY458774:LVY458788 MFU458774:MFU458788 MPQ458774:MPQ458788 MZM458774:MZM458788 NJI458774:NJI458788 NTE458774:NTE458788 ODA458774:ODA458788 OMW458774:OMW458788 OWS458774:OWS458788 PGO458774:PGO458788 PQK458774:PQK458788 QAG458774:QAG458788 QKC458774:QKC458788 QTY458774:QTY458788 RDU458774:RDU458788 RNQ458774:RNQ458788 RXM458774:RXM458788 SHI458774:SHI458788 SRE458774:SRE458788 TBA458774:TBA458788 TKW458774:TKW458788 TUS458774:TUS458788 UEO458774:UEO458788 UOK458774:UOK458788 UYG458774:UYG458788 VIC458774:VIC458788 VRY458774:VRY458788 WBU458774:WBU458788 WLQ458774:WLQ458788 WVM458774:WVM458788 E524310:E524324 JA524310:JA524324 SW524310:SW524324 ACS524310:ACS524324 AMO524310:AMO524324 AWK524310:AWK524324 BGG524310:BGG524324 BQC524310:BQC524324 BZY524310:BZY524324 CJU524310:CJU524324 CTQ524310:CTQ524324 DDM524310:DDM524324 DNI524310:DNI524324 DXE524310:DXE524324 EHA524310:EHA524324 EQW524310:EQW524324 FAS524310:FAS524324 FKO524310:FKO524324 FUK524310:FUK524324 GEG524310:GEG524324 GOC524310:GOC524324 GXY524310:GXY524324 HHU524310:HHU524324 HRQ524310:HRQ524324 IBM524310:IBM524324 ILI524310:ILI524324 IVE524310:IVE524324 JFA524310:JFA524324 JOW524310:JOW524324 JYS524310:JYS524324 KIO524310:KIO524324 KSK524310:KSK524324 LCG524310:LCG524324 LMC524310:LMC524324 LVY524310:LVY524324 MFU524310:MFU524324 MPQ524310:MPQ524324 MZM524310:MZM524324 NJI524310:NJI524324 NTE524310:NTE524324 ODA524310:ODA524324 OMW524310:OMW524324 OWS524310:OWS524324 PGO524310:PGO524324 PQK524310:PQK524324 QAG524310:QAG524324 QKC524310:QKC524324 QTY524310:QTY524324 RDU524310:RDU524324 RNQ524310:RNQ524324 RXM524310:RXM524324 SHI524310:SHI524324 SRE524310:SRE524324 TBA524310:TBA524324 TKW524310:TKW524324 TUS524310:TUS524324 UEO524310:UEO524324 UOK524310:UOK524324 UYG524310:UYG524324 VIC524310:VIC524324 VRY524310:VRY524324 WBU524310:WBU524324 WLQ524310:WLQ524324 WVM524310:WVM524324 E589846:E589860 JA589846:JA589860 SW589846:SW589860 ACS589846:ACS589860 AMO589846:AMO589860 AWK589846:AWK589860 BGG589846:BGG589860 BQC589846:BQC589860 BZY589846:BZY589860 CJU589846:CJU589860 CTQ589846:CTQ589860 DDM589846:DDM589860 DNI589846:DNI589860 DXE589846:DXE589860 EHA589846:EHA589860 EQW589846:EQW589860 FAS589846:FAS589860 FKO589846:FKO589860 FUK589846:FUK589860 GEG589846:GEG589860 GOC589846:GOC589860 GXY589846:GXY589860 HHU589846:HHU589860 HRQ589846:HRQ589860 IBM589846:IBM589860 ILI589846:ILI589860 IVE589846:IVE589860 JFA589846:JFA589860 JOW589846:JOW589860 JYS589846:JYS589860 KIO589846:KIO589860 KSK589846:KSK589860 LCG589846:LCG589860 LMC589846:LMC589860 LVY589846:LVY589860 MFU589846:MFU589860 MPQ589846:MPQ589860 MZM589846:MZM589860 NJI589846:NJI589860 NTE589846:NTE589860 ODA589846:ODA589860 OMW589846:OMW589860 OWS589846:OWS589860 PGO589846:PGO589860 PQK589846:PQK589860 QAG589846:QAG589860 QKC589846:QKC589860 QTY589846:QTY589860 RDU589846:RDU589860 RNQ589846:RNQ589860 RXM589846:RXM589860 SHI589846:SHI589860 SRE589846:SRE589860 TBA589846:TBA589860 TKW589846:TKW589860 TUS589846:TUS589860 UEO589846:UEO589860 UOK589846:UOK589860 UYG589846:UYG589860 VIC589846:VIC589860 VRY589846:VRY589860 WBU589846:WBU589860 WLQ589846:WLQ589860 WVM589846:WVM589860 E655382:E655396 JA655382:JA655396 SW655382:SW655396 ACS655382:ACS655396 AMO655382:AMO655396 AWK655382:AWK655396 BGG655382:BGG655396 BQC655382:BQC655396 BZY655382:BZY655396 CJU655382:CJU655396 CTQ655382:CTQ655396 DDM655382:DDM655396 DNI655382:DNI655396 DXE655382:DXE655396 EHA655382:EHA655396 EQW655382:EQW655396 FAS655382:FAS655396 FKO655382:FKO655396 FUK655382:FUK655396 GEG655382:GEG655396 GOC655382:GOC655396 GXY655382:GXY655396 HHU655382:HHU655396 HRQ655382:HRQ655396 IBM655382:IBM655396 ILI655382:ILI655396 IVE655382:IVE655396 JFA655382:JFA655396 JOW655382:JOW655396 JYS655382:JYS655396 KIO655382:KIO655396 KSK655382:KSK655396 LCG655382:LCG655396 LMC655382:LMC655396 LVY655382:LVY655396 MFU655382:MFU655396 MPQ655382:MPQ655396 MZM655382:MZM655396 NJI655382:NJI655396 NTE655382:NTE655396 ODA655382:ODA655396 OMW655382:OMW655396 OWS655382:OWS655396 PGO655382:PGO655396 PQK655382:PQK655396 QAG655382:QAG655396 QKC655382:QKC655396 QTY655382:QTY655396 RDU655382:RDU655396 RNQ655382:RNQ655396 RXM655382:RXM655396 SHI655382:SHI655396 SRE655382:SRE655396 TBA655382:TBA655396 TKW655382:TKW655396 TUS655382:TUS655396 UEO655382:UEO655396 UOK655382:UOK655396 UYG655382:UYG655396 VIC655382:VIC655396 VRY655382:VRY655396 WBU655382:WBU655396 WLQ655382:WLQ655396 WVM655382:WVM655396 E720918:E720932 JA720918:JA720932 SW720918:SW720932 ACS720918:ACS720932 AMO720918:AMO720932 AWK720918:AWK720932 BGG720918:BGG720932 BQC720918:BQC720932 BZY720918:BZY720932 CJU720918:CJU720932 CTQ720918:CTQ720932 DDM720918:DDM720932 DNI720918:DNI720932 DXE720918:DXE720932 EHA720918:EHA720932 EQW720918:EQW720932 FAS720918:FAS720932 FKO720918:FKO720932 FUK720918:FUK720932 GEG720918:GEG720932 GOC720918:GOC720932 GXY720918:GXY720932 HHU720918:HHU720932 HRQ720918:HRQ720932 IBM720918:IBM720932 ILI720918:ILI720932 IVE720918:IVE720932 JFA720918:JFA720932 JOW720918:JOW720932 JYS720918:JYS720932 KIO720918:KIO720932 KSK720918:KSK720932 LCG720918:LCG720932 LMC720918:LMC720932 LVY720918:LVY720932 MFU720918:MFU720932 MPQ720918:MPQ720932 MZM720918:MZM720932 NJI720918:NJI720932 NTE720918:NTE720932 ODA720918:ODA720932 OMW720918:OMW720932 OWS720918:OWS720932 PGO720918:PGO720932 PQK720918:PQK720932 QAG720918:QAG720932 QKC720918:QKC720932 QTY720918:QTY720932 RDU720918:RDU720932 RNQ720918:RNQ720932 RXM720918:RXM720932 SHI720918:SHI720932 SRE720918:SRE720932 TBA720918:TBA720932 TKW720918:TKW720932 TUS720918:TUS720932 UEO720918:UEO720932 UOK720918:UOK720932 UYG720918:UYG720932 VIC720918:VIC720932 VRY720918:VRY720932 WBU720918:WBU720932 WLQ720918:WLQ720932 WVM720918:WVM720932 E786454:E786468 JA786454:JA786468 SW786454:SW786468 ACS786454:ACS786468 AMO786454:AMO786468 AWK786454:AWK786468 BGG786454:BGG786468 BQC786454:BQC786468 BZY786454:BZY786468 CJU786454:CJU786468 CTQ786454:CTQ786468 DDM786454:DDM786468 DNI786454:DNI786468 DXE786454:DXE786468 EHA786454:EHA786468 EQW786454:EQW786468 FAS786454:FAS786468 FKO786454:FKO786468 FUK786454:FUK786468 GEG786454:GEG786468 GOC786454:GOC786468 GXY786454:GXY786468 HHU786454:HHU786468 HRQ786454:HRQ786468 IBM786454:IBM786468 ILI786454:ILI786468 IVE786454:IVE786468 JFA786454:JFA786468 JOW786454:JOW786468 JYS786454:JYS786468 KIO786454:KIO786468 KSK786454:KSK786468 LCG786454:LCG786468 LMC786454:LMC786468 LVY786454:LVY786468 MFU786454:MFU786468 MPQ786454:MPQ786468 MZM786454:MZM786468 NJI786454:NJI786468 NTE786454:NTE786468 ODA786454:ODA786468 OMW786454:OMW786468 OWS786454:OWS786468 PGO786454:PGO786468 PQK786454:PQK786468 QAG786454:QAG786468 QKC786454:QKC786468 QTY786454:QTY786468 RDU786454:RDU786468 RNQ786454:RNQ786468 RXM786454:RXM786468 SHI786454:SHI786468 SRE786454:SRE786468 TBA786454:TBA786468 TKW786454:TKW786468 TUS786454:TUS786468 UEO786454:UEO786468 UOK786454:UOK786468 UYG786454:UYG786468 VIC786454:VIC786468 VRY786454:VRY786468 WBU786454:WBU786468 WLQ786454:WLQ786468 WVM786454:WVM786468 E851990:E852004 JA851990:JA852004 SW851990:SW852004 ACS851990:ACS852004 AMO851990:AMO852004 AWK851990:AWK852004 BGG851990:BGG852004 BQC851990:BQC852004 BZY851990:BZY852004 CJU851990:CJU852004 CTQ851990:CTQ852004 DDM851990:DDM852004 DNI851990:DNI852004 DXE851990:DXE852004 EHA851990:EHA852004 EQW851990:EQW852004 FAS851990:FAS852004 FKO851990:FKO852004 FUK851990:FUK852004 GEG851990:GEG852004 GOC851990:GOC852004 GXY851990:GXY852004 HHU851990:HHU852004 HRQ851990:HRQ852004 IBM851990:IBM852004 ILI851990:ILI852004 IVE851990:IVE852004 JFA851990:JFA852004 JOW851990:JOW852004 JYS851990:JYS852004 KIO851990:KIO852004 KSK851990:KSK852004 LCG851990:LCG852004 LMC851990:LMC852004 LVY851990:LVY852004 MFU851990:MFU852004 MPQ851990:MPQ852004 MZM851990:MZM852004 NJI851990:NJI852004 NTE851990:NTE852004 ODA851990:ODA852004 OMW851990:OMW852004 OWS851990:OWS852004 PGO851990:PGO852004 PQK851990:PQK852004 QAG851990:QAG852004 QKC851990:QKC852004 QTY851990:QTY852004 RDU851990:RDU852004 RNQ851990:RNQ852004 RXM851990:RXM852004 SHI851990:SHI852004 SRE851990:SRE852004 TBA851990:TBA852004 TKW851990:TKW852004 TUS851990:TUS852004 UEO851990:UEO852004 UOK851990:UOK852004 UYG851990:UYG852004 VIC851990:VIC852004 VRY851990:VRY852004 WBU851990:WBU852004 WLQ851990:WLQ852004 WVM851990:WVM852004 E917526:E917540 JA917526:JA917540 SW917526:SW917540 ACS917526:ACS917540 AMO917526:AMO917540 AWK917526:AWK917540 BGG917526:BGG917540 BQC917526:BQC917540 BZY917526:BZY917540 CJU917526:CJU917540 CTQ917526:CTQ917540 DDM917526:DDM917540 DNI917526:DNI917540 DXE917526:DXE917540 EHA917526:EHA917540 EQW917526:EQW917540 FAS917526:FAS917540 FKO917526:FKO917540 FUK917526:FUK917540 GEG917526:GEG917540 GOC917526:GOC917540 GXY917526:GXY917540 HHU917526:HHU917540 HRQ917526:HRQ917540 IBM917526:IBM917540 ILI917526:ILI917540 IVE917526:IVE917540 JFA917526:JFA917540 JOW917526:JOW917540 JYS917526:JYS917540 KIO917526:KIO917540 KSK917526:KSK917540 LCG917526:LCG917540 LMC917526:LMC917540 LVY917526:LVY917540 MFU917526:MFU917540 MPQ917526:MPQ917540 MZM917526:MZM917540 NJI917526:NJI917540 NTE917526:NTE917540 ODA917526:ODA917540 OMW917526:OMW917540 OWS917526:OWS917540 PGO917526:PGO917540 PQK917526:PQK917540 QAG917526:QAG917540 QKC917526:QKC917540 QTY917526:QTY917540 RDU917526:RDU917540 RNQ917526:RNQ917540 RXM917526:RXM917540 SHI917526:SHI917540 SRE917526:SRE917540 TBA917526:TBA917540 TKW917526:TKW917540 TUS917526:TUS917540 UEO917526:UEO917540 UOK917526:UOK917540 UYG917526:UYG917540 VIC917526:VIC917540 VRY917526:VRY917540 WBU917526:WBU917540 WLQ917526:WLQ917540 WVM917526:WVM917540 E983062:E983076 JA983062:JA983076 SW983062:SW983076 ACS983062:ACS983076 AMO983062:AMO983076 AWK983062:AWK983076 BGG983062:BGG983076 BQC983062:BQC983076 BZY983062:BZY983076 CJU983062:CJU983076 CTQ983062:CTQ983076 DDM983062:DDM983076 DNI983062:DNI983076 DXE983062:DXE983076 EHA983062:EHA983076 EQW983062:EQW983076 FAS983062:FAS983076 FKO983062:FKO983076 FUK983062:FUK983076 GEG983062:GEG983076 GOC983062:GOC983076 GXY983062:GXY983076 HHU983062:HHU983076 HRQ983062:HRQ983076 IBM983062:IBM983076 ILI983062:ILI983076 IVE983062:IVE983076 JFA983062:JFA983076 JOW983062:JOW983076 JYS983062:JYS983076 KIO983062:KIO983076 KSK983062:KSK983076 LCG983062:LCG983076 LMC983062:LMC983076 LVY983062:LVY983076 MFU983062:MFU983076 MPQ983062:MPQ983076 MZM983062:MZM983076 NJI983062:NJI983076 NTE983062:NTE983076 ODA983062:ODA983076 OMW983062:OMW983076 OWS983062:OWS983076 PGO983062:PGO983076 PQK983062:PQK983076 QAG983062:QAG983076 QKC983062:QKC983076 QTY983062:QTY983076 RDU983062:RDU983076 RNQ983062:RNQ983076 RXM983062:RXM983076 SHI983062:SHI983076 SRE983062:SRE983076 TBA983062:TBA983076 TKW983062:TKW983076 TUS983062:TUS983076 UEO983062:UEO983076 UOK983062:UOK983076 UYG983062:UYG983076 VIC983062:VIC983076 VRY983062:VRY983076 WBU983062:WBU983076 WLQ983062:WLQ983076 WVM983062:WVM983076 K7:K16 JG7:JG16 TC7:TC16 ACY7:ACY16 AMU7:AMU16 AWQ7:AWQ16 BGM7:BGM16 BQI7:BQI16 CAE7:CAE16 CKA7:CKA16 CTW7:CTW16 DDS7:DDS16 DNO7:DNO16 DXK7:DXK16 EHG7:EHG16 ERC7:ERC16 FAY7:FAY16 FKU7:FKU16 FUQ7:FUQ16 GEM7:GEM16 GOI7:GOI16 GYE7:GYE16 HIA7:HIA16 HRW7:HRW16 IBS7:IBS16 ILO7:ILO16 IVK7:IVK16 JFG7:JFG16 JPC7:JPC16 JYY7:JYY16 KIU7:KIU16 KSQ7:KSQ16 LCM7:LCM16 LMI7:LMI16 LWE7:LWE16 MGA7:MGA16 MPW7:MPW16 MZS7:MZS16 NJO7:NJO16 NTK7:NTK16 ODG7:ODG16 ONC7:ONC16 OWY7:OWY16 PGU7:PGU16 PQQ7:PQQ16 QAM7:QAM16 QKI7:QKI16 QUE7:QUE16 REA7:REA16 RNW7:RNW16 RXS7:RXS16 SHO7:SHO16 SRK7:SRK16 TBG7:TBG16 TLC7:TLC16 TUY7:TUY16 UEU7:UEU16 UOQ7:UOQ16 UYM7:UYM16 VII7:VII16 VSE7:VSE16 WCA7:WCA16 WLW7:WLW16 WVS7:WVS16 K65543:K65552 JG65543:JG65552 TC65543:TC65552 ACY65543:ACY65552 AMU65543:AMU65552 AWQ65543:AWQ65552 BGM65543:BGM65552 BQI65543:BQI65552 CAE65543:CAE65552 CKA65543:CKA65552 CTW65543:CTW65552 DDS65543:DDS65552 DNO65543:DNO65552 DXK65543:DXK65552 EHG65543:EHG65552 ERC65543:ERC65552 FAY65543:FAY65552 FKU65543:FKU65552 FUQ65543:FUQ65552 GEM65543:GEM65552 GOI65543:GOI65552 GYE65543:GYE65552 HIA65543:HIA65552 HRW65543:HRW65552 IBS65543:IBS65552 ILO65543:ILO65552 IVK65543:IVK65552 JFG65543:JFG65552 JPC65543:JPC65552 JYY65543:JYY65552 KIU65543:KIU65552 KSQ65543:KSQ65552 LCM65543:LCM65552 LMI65543:LMI65552 LWE65543:LWE65552 MGA65543:MGA65552 MPW65543:MPW65552 MZS65543:MZS65552 NJO65543:NJO65552 NTK65543:NTK65552 ODG65543:ODG65552 ONC65543:ONC65552 OWY65543:OWY65552 PGU65543:PGU65552 PQQ65543:PQQ65552 QAM65543:QAM65552 QKI65543:QKI65552 QUE65543:QUE65552 REA65543:REA65552 RNW65543:RNW65552 RXS65543:RXS65552 SHO65543:SHO65552 SRK65543:SRK65552 TBG65543:TBG65552 TLC65543:TLC65552 TUY65543:TUY65552 UEU65543:UEU65552 UOQ65543:UOQ65552 UYM65543:UYM65552 VII65543:VII65552 VSE65543:VSE65552 WCA65543:WCA65552 WLW65543:WLW65552 WVS65543:WVS65552 K131079:K131088 JG131079:JG131088 TC131079:TC131088 ACY131079:ACY131088 AMU131079:AMU131088 AWQ131079:AWQ131088 BGM131079:BGM131088 BQI131079:BQI131088 CAE131079:CAE131088 CKA131079:CKA131088 CTW131079:CTW131088 DDS131079:DDS131088 DNO131079:DNO131088 DXK131079:DXK131088 EHG131079:EHG131088 ERC131079:ERC131088 FAY131079:FAY131088 FKU131079:FKU131088 FUQ131079:FUQ131088 GEM131079:GEM131088 GOI131079:GOI131088 GYE131079:GYE131088 HIA131079:HIA131088 HRW131079:HRW131088 IBS131079:IBS131088 ILO131079:ILO131088 IVK131079:IVK131088 JFG131079:JFG131088 JPC131079:JPC131088 JYY131079:JYY131088 KIU131079:KIU131088 KSQ131079:KSQ131088 LCM131079:LCM131088 LMI131079:LMI131088 LWE131079:LWE131088 MGA131079:MGA131088 MPW131079:MPW131088 MZS131079:MZS131088 NJO131079:NJO131088 NTK131079:NTK131088 ODG131079:ODG131088 ONC131079:ONC131088 OWY131079:OWY131088 PGU131079:PGU131088 PQQ131079:PQQ131088 QAM131079:QAM131088 QKI131079:QKI131088 QUE131079:QUE131088 REA131079:REA131088 RNW131079:RNW131088 RXS131079:RXS131088 SHO131079:SHO131088 SRK131079:SRK131088 TBG131079:TBG131088 TLC131079:TLC131088 TUY131079:TUY131088 UEU131079:UEU131088 UOQ131079:UOQ131088 UYM131079:UYM131088 VII131079:VII131088 VSE131079:VSE131088 WCA131079:WCA131088 WLW131079:WLW131088 WVS131079:WVS131088 K196615:K196624 JG196615:JG196624 TC196615:TC196624 ACY196615:ACY196624 AMU196615:AMU196624 AWQ196615:AWQ196624 BGM196615:BGM196624 BQI196615:BQI196624 CAE196615:CAE196624 CKA196615:CKA196624 CTW196615:CTW196624 DDS196615:DDS196624 DNO196615:DNO196624 DXK196615:DXK196624 EHG196615:EHG196624 ERC196615:ERC196624 FAY196615:FAY196624 FKU196615:FKU196624 FUQ196615:FUQ196624 GEM196615:GEM196624 GOI196615:GOI196624 GYE196615:GYE196624 HIA196615:HIA196624 HRW196615:HRW196624 IBS196615:IBS196624 ILO196615:ILO196624 IVK196615:IVK196624 JFG196615:JFG196624 JPC196615:JPC196624 JYY196615:JYY196624 KIU196615:KIU196624 KSQ196615:KSQ196624 LCM196615:LCM196624 LMI196615:LMI196624 LWE196615:LWE196624 MGA196615:MGA196624 MPW196615:MPW196624 MZS196615:MZS196624 NJO196615:NJO196624 NTK196615:NTK196624 ODG196615:ODG196624 ONC196615:ONC196624 OWY196615:OWY196624 PGU196615:PGU196624 PQQ196615:PQQ196624 QAM196615:QAM196624 QKI196615:QKI196624 QUE196615:QUE196624 REA196615:REA196624 RNW196615:RNW196624 RXS196615:RXS196624 SHO196615:SHO196624 SRK196615:SRK196624 TBG196615:TBG196624 TLC196615:TLC196624 TUY196615:TUY196624 UEU196615:UEU196624 UOQ196615:UOQ196624 UYM196615:UYM196624 VII196615:VII196624 VSE196615:VSE196624 WCA196615:WCA196624 WLW196615:WLW196624 WVS196615:WVS196624 K262151:K262160 JG262151:JG262160 TC262151:TC262160 ACY262151:ACY262160 AMU262151:AMU262160 AWQ262151:AWQ262160 BGM262151:BGM262160 BQI262151:BQI262160 CAE262151:CAE262160 CKA262151:CKA262160 CTW262151:CTW262160 DDS262151:DDS262160 DNO262151:DNO262160 DXK262151:DXK262160 EHG262151:EHG262160 ERC262151:ERC262160 FAY262151:FAY262160 FKU262151:FKU262160 FUQ262151:FUQ262160 GEM262151:GEM262160 GOI262151:GOI262160 GYE262151:GYE262160 HIA262151:HIA262160 HRW262151:HRW262160 IBS262151:IBS262160 ILO262151:ILO262160 IVK262151:IVK262160 JFG262151:JFG262160 JPC262151:JPC262160 JYY262151:JYY262160 KIU262151:KIU262160 KSQ262151:KSQ262160 LCM262151:LCM262160 LMI262151:LMI262160 LWE262151:LWE262160 MGA262151:MGA262160 MPW262151:MPW262160 MZS262151:MZS262160 NJO262151:NJO262160 NTK262151:NTK262160 ODG262151:ODG262160 ONC262151:ONC262160 OWY262151:OWY262160 PGU262151:PGU262160 PQQ262151:PQQ262160 QAM262151:QAM262160 QKI262151:QKI262160 QUE262151:QUE262160 REA262151:REA262160 RNW262151:RNW262160 RXS262151:RXS262160 SHO262151:SHO262160 SRK262151:SRK262160 TBG262151:TBG262160 TLC262151:TLC262160 TUY262151:TUY262160 UEU262151:UEU262160 UOQ262151:UOQ262160 UYM262151:UYM262160 VII262151:VII262160 VSE262151:VSE262160 WCA262151:WCA262160 WLW262151:WLW262160 WVS262151:WVS262160 K327687:K327696 JG327687:JG327696 TC327687:TC327696 ACY327687:ACY327696 AMU327687:AMU327696 AWQ327687:AWQ327696 BGM327687:BGM327696 BQI327687:BQI327696 CAE327687:CAE327696 CKA327687:CKA327696 CTW327687:CTW327696 DDS327687:DDS327696 DNO327687:DNO327696 DXK327687:DXK327696 EHG327687:EHG327696 ERC327687:ERC327696 FAY327687:FAY327696 FKU327687:FKU327696 FUQ327687:FUQ327696 GEM327687:GEM327696 GOI327687:GOI327696 GYE327687:GYE327696 HIA327687:HIA327696 HRW327687:HRW327696 IBS327687:IBS327696 ILO327687:ILO327696 IVK327687:IVK327696 JFG327687:JFG327696 JPC327687:JPC327696 JYY327687:JYY327696 KIU327687:KIU327696 KSQ327687:KSQ327696 LCM327687:LCM327696 LMI327687:LMI327696 LWE327687:LWE327696 MGA327687:MGA327696 MPW327687:MPW327696 MZS327687:MZS327696 NJO327687:NJO327696 NTK327687:NTK327696 ODG327687:ODG327696 ONC327687:ONC327696 OWY327687:OWY327696 PGU327687:PGU327696 PQQ327687:PQQ327696 QAM327687:QAM327696 QKI327687:QKI327696 QUE327687:QUE327696 REA327687:REA327696 RNW327687:RNW327696 RXS327687:RXS327696 SHO327687:SHO327696 SRK327687:SRK327696 TBG327687:TBG327696 TLC327687:TLC327696 TUY327687:TUY327696 UEU327687:UEU327696 UOQ327687:UOQ327696 UYM327687:UYM327696 VII327687:VII327696 VSE327687:VSE327696 WCA327687:WCA327696 WLW327687:WLW327696 WVS327687:WVS327696 K393223:K393232 JG393223:JG393232 TC393223:TC393232 ACY393223:ACY393232 AMU393223:AMU393232 AWQ393223:AWQ393232 BGM393223:BGM393232 BQI393223:BQI393232 CAE393223:CAE393232 CKA393223:CKA393232 CTW393223:CTW393232 DDS393223:DDS393232 DNO393223:DNO393232 DXK393223:DXK393232 EHG393223:EHG393232 ERC393223:ERC393232 FAY393223:FAY393232 FKU393223:FKU393232 FUQ393223:FUQ393232 GEM393223:GEM393232 GOI393223:GOI393232 GYE393223:GYE393232 HIA393223:HIA393232 HRW393223:HRW393232 IBS393223:IBS393232 ILO393223:ILO393232 IVK393223:IVK393232 JFG393223:JFG393232 JPC393223:JPC393232 JYY393223:JYY393232 KIU393223:KIU393232 KSQ393223:KSQ393232 LCM393223:LCM393232 LMI393223:LMI393232 LWE393223:LWE393232 MGA393223:MGA393232 MPW393223:MPW393232 MZS393223:MZS393232 NJO393223:NJO393232 NTK393223:NTK393232 ODG393223:ODG393232 ONC393223:ONC393232 OWY393223:OWY393232 PGU393223:PGU393232 PQQ393223:PQQ393232 QAM393223:QAM393232 QKI393223:QKI393232 QUE393223:QUE393232 REA393223:REA393232 RNW393223:RNW393232 RXS393223:RXS393232 SHO393223:SHO393232 SRK393223:SRK393232 TBG393223:TBG393232 TLC393223:TLC393232 TUY393223:TUY393232 UEU393223:UEU393232 UOQ393223:UOQ393232 UYM393223:UYM393232 VII393223:VII393232 VSE393223:VSE393232 WCA393223:WCA393232 WLW393223:WLW393232 WVS393223:WVS393232 K458759:K458768 JG458759:JG458768 TC458759:TC458768 ACY458759:ACY458768 AMU458759:AMU458768 AWQ458759:AWQ458768 BGM458759:BGM458768 BQI458759:BQI458768 CAE458759:CAE458768 CKA458759:CKA458768 CTW458759:CTW458768 DDS458759:DDS458768 DNO458759:DNO458768 DXK458759:DXK458768 EHG458759:EHG458768 ERC458759:ERC458768 FAY458759:FAY458768 FKU458759:FKU458768 FUQ458759:FUQ458768 GEM458759:GEM458768 GOI458759:GOI458768 GYE458759:GYE458768 HIA458759:HIA458768 HRW458759:HRW458768 IBS458759:IBS458768 ILO458759:ILO458768 IVK458759:IVK458768 JFG458759:JFG458768 JPC458759:JPC458768 JYY458759:JYY458768 KIU458759:KIU458768 KSQ458759:KSQ458768 LCM458759:LCM458768 LMI458759:LMI458768 LWE458759:LWE458768 MGA458759:MGA458768 MPW458759:MPW458768 MZS458759:MZS458768 NJO458759:NJO458768 NTK458759:NTK458768 ODG458759:ODG458768 ONC458759:ONC458768 OWY458759:OWY458768 PGU458759:PGU458768 PQQ458759:PQQ458768 QAM458759:QAM458768 QKI458759:QKI458768 QUE458759:QUE458768 REA458759:REA458768 RNW458759:RNW458768 RXS458759:RXS458768 SHO458759:SHO458768 SRK458759:SRK458768 TBG458759:TBG458768 TLC458759:TLC458768 TUY458759:TUY458768 UEU458759:UEU458768 UOQ458759:UOQ458768 UYM458759:UYM458768 VII458759:VII458768 VSE458759:VSE458768 WCA458759:WCA458768 WLW458759:WLW458768 WVS458759:WVS458768 K524295:K524304 JG524295:JG524304 TC524295:TC524304 ACY524295:ACY524304 AMU524295:AMU524304 AWQ524295:AWQ524304 BGM524295:BGM524304 BQI524295:BQI524304 CAE524295:CAE524304 CKA524295:CKA524304 CTW524295:CTW524304 DDS524295:DDS524304 DNO524295:DNO524304 DXK524295:DXK524304 EHG524295:EHG524304 ERC524295:ERC524304 FAY524295:FAY524304 FKU524295:FKU524304 FUQ524295:FUQ524304 GEM524295:GEM524304 GOI524295:GOI524304 GYE524295:GYE524304 HIA524295:HIA524304 HRW524295:HRW524304 IBS524295:IBS524304 ILO524295:ILO524304 IVK524295:IVK524304 JFG524295:JFG524304 JPC524295:JPC524304 JYY524295:JYY524304 KIU524295:KIU524304 KSQ524295:KSQ524304 LCM524295:LCM524304 LMI524295:LMI524304 LWE524295:LWE524304 MGA524295:MGA524304 MPW524295:MPW524304 MZS524295:MZS524304 NJO524295:NJO524304 NTK524295:NTK524304 ODG524295:ODG524304 ONC524295:ONC524304 OWY524295:OWY524304 PGU524295:PGU524304 PQQ524295:PQQ524304 QAM524295:QAM524304 QKI524295:QKI524304 QUE524295:QUE524304 REA524295:REA524304 RNW524295:RNW524304 RXS524295:RXS524304 SHO524295:SHO524304 SRK524295:SRK524304 TBG524295:TBG524304 TLC524295:TLC524304 TUY524295:TUY524304 UEU524295:UEU524304 UOQ524295:UOQ524304 UYM524295:UYM524304 VII524295:VII524304 VSE524295:VSE524304 WCA524295:WCA524304 WLW524295:WLW524304 WVS524295:WVS524304 K589831:K589840 JG589831:JG589840 TC589831:TC589840 ACY589831:ACY589840 AMU589831:AMU589840 AWQ589831:AWQ589840 BGM589831:BGM589840 BQI589831:BQI589840 CAE589831:CAE589840 CKA589831:CKA589840 CTW589831:CTW589840 DDS589831:DDS589840 DNO589831:DNO589840 DXK589831:DXK589840 EHG589831:EHG589840 ERC589831:ERC589840 FAY589831:FAY589840 FKU589831:FKU589840 FUQ589831:FUQ589840 GEM589831:GEM589840 GOI589831:GOI589840 GYE589831:GYE589840 HIA589831:HIA589840 HRW589831:HRW589840 IBS589831:IBS589840 ILO589831:ILO589840 IVK589831:IVK589840 JFG589831:JFG589840 JPC589831:JPC589840 JYY589831:JYY589840 KIU589831:KIU589840 KSQ589831:KSQ589840 LCM589831:LCM589840 LMI589831:LMI589840 LWE589831:LWE589840 MGA589831:MGA589840 MPW589831:MPW589840 MZS589831:MZS589840 NJO589831:NJO589840 NTK589831:NTK589840 ODG589831:ODG589840 ONC589831:ONC589840 OWY589831:OWY589840 PGU589831:PGU589840 PQQ589831:PQQ589840 QAM589831:QAM589840 QKI589831:QKI589840 QUE589831:QUE589840 REA589831:REA589840 RNW589831:RNW589840 RXS589831:RXS589840 SHO589831:SHO589840 SRK589831:SRK589840 TBG589831:TBG589840 TLC589831:TLC589840 TUY589831:TUY589840 UEU589831:UEU589840 UOQ589831:UOQ589840 UYM589831:UYM589840 VII589831:VII589840 VSE589831:VSE589840 WCA589831:WCA589840 WLW589831:WLW589840 WVS589831:WVS589840 K655367:K655376 JG655367:JG655376 TC655367:TC655376 ACY655367:ACY655376 AMU655367:AMU655376 AWQ655367:AWQ655376 BGM655367:BGM655376 BQI655367:BQI655376 CAE655367:CAE655376 CKA655367:CKA655376 CTW655367:CTW655376 DDS655367:DDS655376 DNO655367:DNO655376 DXK655367:DXK655376 EHG655367:EHG655376 ERC655367:ERC655376 FAY655367:FAY655376 FKU655367:FKU655376 FUQ655367:FUQ655376 GEM655367:GEM655376 GOI655367:GOI655376 GYE655367:GYE655376 HIA655367:HIA655376 HRW655367:HRW655376 IBS655367:IBS655376 ILO655367:ILO655376 IVK655367:IVK655376 JFG655367:JFG655376 JPC655367:JPC655376 JYY655367:JYY655376 KIU655367:KIU655376 KSQ655367:KSQ655376 LCM655367:LCM655376 LMI655367:LMI655376 LWE655367:LWE655376 MGA655367:MGA655376 MPW655367:MPW655376 MZS655367:MZS655376 NJO655367:NJO655376 NTK655367:NTK655376 ODG655367:ODG655376 ONC655367:ONC655376 OWY655367:OWY655376 PGU655367:PGU655376 PQQ655367:PQQ655376 QAM655367:QAM655376 QKI655367:QKI655376 QUE655367:QUE655376 REA655367:REA655376 RNW655367:RNW655376 RXS655367:RXS655376 SHO655367:SHO655376 SRK655367:SRK655376 TBG655367:TBG655376 TLC655367:TLC655376 TUY655367:TUY655376 UEU655367:UEU655376 UOQ655367:UOQ655376 UYM655367:UYM655376 VII655367:VII655376 VSE655367:VSE655376 WCA655367:WCA655376 WLW655367:WLW655376 WVS655367:WVS655376 K720903:K720912 JG720903:JG720912 TC720903:TC720912 ACY720903:ACY720912 AMU720903:AMU720912 AWQ720903:AWQ720912 BGM720903:BGM720912 BQI720903:BQI720912 CAE720903:CAE720912 CKA720903:CKA720912 CTW720903:CTW720912 DDS720903:DDS720912 DNO720903:DNO720912 DXK720903:DXK720912 EHG720903:EHG720912 ERC720903:ERC720912 FAY720903:FAY720912 FKU720903:FKU720912 FUQ720903:FUQ720912 GEM720903:GEM720912 GOI720903:GOI720912 GYE720903:GYE720912 HIA720903:HIA720912 HRW720903:HRW720912 IBS720903:IBS720912 ILO720903:ILO720912 IVK720903:IVK720912 JFG720903:JFG720912 JPC720903:JPC720912 JYY720903:JYY720912 KIU720903:KIU720912 KSQ720903:KSQ720912 LCM720903:LCM720912 LMI720903:LMI720912 LWE720903:LWE720912 MGA720903:MGA720912 MPW720903:MPW720912 MZS720903:MZS720912 NJO720903:NJO720912 NTK720903:NTK720912 ODG720903:ODG720912 ONC720903:ONC720912 OWY720903:OWY720912 PGU720903:PGU720912 PQQ720903:PQQ720912 QAM720903:QAM720912 QKI720903:QKI720912 QUE720903:QUE720912 REA720903:REA720912 RNW720903:RNW720912 RXS720903:RXS720912 SHO720903:SHO720912 SRK720903:SRK720912 TBG720903:TBG720912 TLC720903:TLC720912 TUY720903:TUY720912 UEU720903:UEU720912 UOQ720903:UOQ720912 UYM720903:UYM720912 VII720903:VII720912 VSE720903:VSE720912 WCA720903:WCA720912 WLW720903:WLW720912 WVS720903:WVS720912 K786439:K786448 JG786439:JG786448 TC786439:TC786448 ACY786439:ACY786448 AMU786439:AMU786448 AWQ786439:AWQ786448 BGM786439:BGM786448 BQI786439:BQI786448 CAE786439:CAE786448 CKA786439:CKA786448 CTW786439:CTW786448 DDS786439:DDS786448 DNO786439:DNO786448 DXK786439:DXK786448 EHG786439:EHG786448 ERC786439:ERC786448 FAY786439:FAY786448 FKU786439:FKU786448 FUQ786439:FUQ786448 GEM786439:GEM786448 GOI786439:GOI786448 GYE786439:GYE786448 HIA786439:HIA786448 HRW786439:HRW786448 IBS786439:IBS786448 ILO786439:ILO786448 IVK786439:IVK786448 JFG786439:JFG786448 JPC786439:JPC786448 JYY786439:JYY786448 KIU786439:KIU786448 KSQ786439:KSQ786448 LCM786439:LCM786448 LMI786439:LMI786448 LWE786439:LWE786448 MGA786439:MGA786448 MPW786439:MPW786448 MZS786439:MZS786448 NJO786439:NJO786448 NTK786439:NTK786448 ODG786439:ODG786448 ONC786439:ONC786448 OWY786439:OWY786448 PGU786439:PGU786448 PQQ786439:PQQ786448 QAM786439:QAM786448 QKI786439:QKI786448 QUE786439:QUE786448 REA786439:REA786448 RNW786439:RNW786448 RXS786439:RXS786448 SHO786439:SHO786448 SRK786439:SRK786448 TBG786439:TBG786448 TLC786439:TLC786448 TUY786439:TUY786448 UEU786439:UEU786448 UOQ786439:UOQ786448 UYM786439:UYM786448 VII786439:VII786448 VSE786439:VSE786448 WCA786439:WCA786448 WLW786439:WLW786448 WVS786439:WVS786448 K851975:K851984 JG851975:JG851984 TC851975:TC851984 ACY851975:ACY851984 AMU851975:AMU851984 AWQ851975:AWQ851984 BGM851975:BGM851984 BQI851975:BQI851984 CAE851975:CAE851984 CKA851975:CKA851984 CTW851975:CTW851984 DDS851975:DDS851984 DNO851975:DNO851984 DXK851975:DXK851984 EHG851975:EHG851984 ERC851975:ERC851984 FAY851975:FAY851984 FKU851975:FKU851984 FUQ851975:FUQ851984 GEM851975:GEM851984 GOI851975:GOI851984 GYE851975:GYE851984 HIA851975:HIA851984 HRW851975:HRW851984 IBS851975:IBS851984 ILO851975:ILO851984 IVK851975:IVK851984 JFG851975:JFG851984 JPC851975:JPC851984 JYY851975:JYY851984 KIU851975:KIU851984 KSQ851975:KSQ851984 LCM851975:LCM851984 LMI851975:LMI851984 LWE851975:LWE851984 MGA851975:MGA851984 MPW851975:MPW851984 MZS851975:MZS851984 NJO851975:NJO851984 NTK851975:NTK851984 ODG851975:ODG851984 ONC851975:ONC851984 OWY851975:OWY851984 PGU851975:PGU851984 PQQ851975:PQQ851984 QAM851975:QAM851984 QKI851975:QKI851984 QUE851975:QUE851984 REA851975:REA851984 RNW851975:RNW851984 RXS851975:RXS851984 SHO851975:SHO851984 SRK851975:SRK851984 TBG851975:TBG851984 TLC851975:TLC851984 TUY851975:TUY851984 UEU851975:UEU851984 UOQ851975:UOQ851984 UYM851975:UYM851984 VII851975:VII851984 VSE851975:VSE851984 WCA851975:WCA851984 WLW851975:WLW851984 WVS851975:WVS851984 K917511:K917520 JG917511:JG917520 TC917511:TC917520 ACY917511:ACY917520 AMU917511:AMU917520 AWQ917511:AWQ917520 BGM917511:BGM917520 BQI917511:BQI917520 CAE917511:CAE917520 CKA917511:CKA917520 CTW917511:CTW917520 DDS917511:DDS917520 DNO917511:DNO917520 DXK917511:DXK917520 EHG917511:EHG917520 ERC917511:ERC917520 FAY917511:FAY917520 FKU917511:FKU917520 FUQ917511:FUQ917520 GEM917511:GEM917520 GOI917511:GOI917520 GYE917511:GYE917520 HIA917511:HIA917520 HRW917511:HRW917520 IBS917511:IBS917520 ILO917511:ILO917520 IVK917511:IVK917520 JFG917511:JFG917520 JPC917511:JPC917520 JYY917511:JYY917520 KIU917511:KIU917520 KSQ917511:KSQ917520 LCM917511:LCM917520 LMI917511:LMI917520 LWE917511:LWE917520 MGA917511:MGA917520 MPW917511:MPW917520 MZS917511:MZS917520 NJO917511:NJO917520 NTK917511:NTK917520 ODG917511:ODG917520 ONC917511:ONC917520 OWY917511:OWY917520 PGU917511:PGU917520 PQQ917511:PQQ917520 QAM917511:QAM917520 QKI917511:QKI917520 QUE917511:QUE917520 REA917511:REA917520 RNW917511:RNW917520 RXS917511:RXS917520 SHO917511:SHO917520 SRK917511:SRK917520 TBG917511:TBG917520 TLC917511:TLC917520 TUY917511:TUY917520 UEU917511:UEU917520 UOQ917511:UOQ917520 UYM917511:UYM917520 VII917511:VII917520 VSE917511:VSE917520 WCA917511:WCA917520 WLW917511:WLW917520 WVS917511:WVS917520 K983047:K983056 JG983047:JG983056 TC983047:TC983056 ACY983047:ACY983056 AMU983047:AMU983056 AWQ983047:AWQ983056 BGM983047:BGM983056 BQI983047:BQI983056 CAE983047:CAE983056 CKA983047:CKA983056 CTW983047:CTW983056 DDS983047:DDS983056 DNO983047:DNO983056 DXK983047:DXK983056 EHG983047:EHG983056 ERC983047:ERC983056 FAY983047:FAY983056 FKU983047:FKU983056 FUQ983047:FUQ983056 GEM983047:GEM983056 GOI983047:GOI983056 GYE983047:GYE983056 HIA983047:HIA983056 HRW983047:HRW983056 IBS983047:IBS983056 ILO983047:ILO983056 IVK983047:IVK983056 JFG983047:JFG983056 JPC983047:JPC983056 JYY983047:JYY983056 KIU983047:KIU983056 KSQ983047:KSQ983056 LCM983047:LCM983056 LMI983047:LMI983056 LWE983047:LWE983056 MGA983047:MGA983056 MPW983047:MPW983056 MZS983047:MZS983056 NJO983047:NJO983056 NTK983047:NTK983056 ODG983047:ODG983056 ONC983047:ONC983056 OWY983047:OWY983056 PGU983047:PGU983056 PQQ983047:PQQ983056 QAM983047:QAM983056 QKI983047:QKI983056 QUE983047:QUE983056 REA983047:REA983056 RNW983047:RNW983056 RXS983047:RXS983056 SHO983047:SHO983056 SRK983047:SRK983056 TBG983047:TBG983056 TLC983047:TLC983056 TUY983047:TUY983056 UEU983047:UEU983056 UOQ983047:UOQ983056 UYM983047:UYM983056 VII983047:VII983056 VSE983047:VSE983056 WCA983047:WCA983056 WLW983047:WLW983056 WVS983047:WVS983056 K19:K22 JG19:JG22 TC19:TC22 ACY19:ACY22 AMU19:AMU22 AWQ19:AWQ22 BGM19:BGM22 BQI19:BQI22 CAE19:CAE22 CKA19:CKA22 CTW19:CTW22 DDS19:DDS22 DNO19:DNO22 DXK19:DXK22 EHG19:EHG22 ERC19:ERC22 FAY19:FAY22 FKU19:FKU22 FUQ19:FUQ22 GEM19:GEM22 GOI19:GOI22 GYE19:GYE22 HIA19:HIA22 HRW19:HRW22 IBS19:IBS22 ILO19:ILO22 IVK19:IVK22 JFG19:JFG22 JPC19:JPC22 JYY19:JYY22 KIU19:KIU22 KSQ19:KSQ22 LCM19:LCM22 LMI19:LMI22 LWE19:LWE22 MGA19:MGA22 MPW19:MPW22 MZS19:MZS22 NJO19:NJO22 NTK19:NTK22 ODG19:ODG22 ONC19:ONC22 OWY19:OWY22 PGU19:PGU22 PQQ19:PQQ22 QAM19:QAM22 QKI19:QKI22 QUE19:QUE22 REA19:REA22 RNW19:RNW22 RXS19:RXS22 SHO19:SHO22 SRK19:SRK22 TBG19:TBG22 TLC19:TLC22 TUY19:TUY22 UEU19:UEU22 UOQ19:UOQ22 UYM19:UYM22 VII19:VII22 VSE19:VSE22 WCA19:WCA22 WLW19:WLW22 WVS19:WVS22 K65555:K65558 JG65555:JG65558 TC65555:TC65558 ACY65555:ACY65558 AMU65555:AMU65558 AWQ65555:AWQ65558 BGM65555:BGM65558 BQI65555:BQI65558 CAE65555:CAE65558 CKA65555:CKA65558 CTW65555:CTW65558 DDS65555:DDS65558 DNO65555:DNO65558 DXK65555:DXK65558 EHG65555:EHG65558 ERC65555:ERC65558 FAY65555:FAY65558 FKU65555:FKU65558 FUQ65555:FUQ65558 GEM65555:GEM65558 GOI65555:GOI65558 GYE65555:GYE65558 HIA65555:HIA65558 HRW65555:HRW65558 IBS65555:IBS65558 ILO65555:ILO65558 IVK65555:IVK65558 JFG65555:JFG65558 JPC65555:JPC65558 JYY65555:JYY65558 KIU65555:KIU65558 KSQ65555:KSQ65558 LCM65555:LCM65558 LMI65555:LMI65558 LWE65555:LWE65558 MGA65555:MGA65558 MPW65555:MPW65558 MZS65555:MZS65558 NJO65555:NJO65558 NTK65555:NTK65558 ODG65555:ODG65558 ONC65555:ONC65558 OWY65555:OWY65558 PGU65555:PGU65558 PQQ65555:PQQ65558 QAM65555:QAM65558 QKI65555:QKI65558 QUE65555:QUE65558 REA65555:REA65558 RNW65555:RNW65558 RXS65555:RXS65558 SHO65555:SHO65558 SRK65555:SRK65558 TBG65555:TBG65558 TLC65555:TLC65558 TUY65555:TUY65558 UEU65555:UEU65558 UOQ65555:UOQ65558 UYM65555:UYM65558 VII65555:VII65558 VSE65555:VSE65558 WCA65555:WCA65558 WLW65555:WLW65558 WVS65555:WVS65558 K131091:K131094 JG131091:JG131094 TC131091:TC131094 ACY131091:ACY131094 AMU131091:AMU131094 AWQ131091:AWQ131094 BGM131091:BGM131094 BQI131091:BQI131094 CAE131091:CAE131094 CKA131091:CKA131094 CTW131091:CTW131094 DDS131091:DDS131094 DNO131091:DNO131094 DXK131091:DXK131094 EHG131091:EHG131094 ERC131091:ERC131094 FAY131091:FAY131094 FKU131091:FKU131094 FUQ131091:FUQ131094 GEM131091:GEM131094 GOI131091:GOI131094 GYE131091:GYE131094 HIA131091:HIA131094 HRW131091:HRW131094 IBS131091:IBS131094 ILO131091:ILO131094 IVK131091:IVK131094 JFG131091:JFG131094 JPC131091:JPC131094 JYY131091:JYY131094 KIU131091:KIU131094 KSQ131091:KSQ131094 LCM131091:LCM131094 LMI131091:LMI131094 LWE131091:LWE131094 MGA131091:MGA131094 MPW131091:MPW131094 MZS131091:MZS131094 NJO131091:NJO131094 NTK131091:NTK131094 ODG131091:ODG131094 ONC131091:ONC131094 OWY131091:OWY131094 PGU131091:PGU131094 PQQ131091:PQQ131094 QAM131091:QAM131094 QKI131091:QKI131094 QUE131091:QUE131094 REA131091:REA131094 RNW131091:RNW131094 RXS131091:RXS131094 SHO131091:SHO131094 SRK131091:SRK131094 TBG131091:TBG131094 TLC131091:TLC131094 TUY131091:TUY131094 UEU131091:UEU131094 UOQ131091:UOQ131094 UYM131091:UYM131094 VII131091:VII131094 VSE131091:VSE131094 WCA131091:WCA131094 WLW131091:WLW131094 WVS131091:WVS131094 K196627:K196630 JG196627:JG196630 TC196627:TC196630 ACY196627:ACY196630 AMU196627:AMU196630 AWQ196627:AWQ196630 BGM196627:BGM196630 BQI196627:BQI196630 CAE196627:CAE196630 CKA196627:CKA196630 CTW196627:CTW196630 DDS196627:DDS196630 DNO196627:DNO196630 DXK196627:DXK196630 EHG196627:EHG196630 ERC196627:ERC196630 FAY196627:FAY196630 FKU196627:FKU196630 FUQ196627:FUQ196630 GEM196627:GEM196630 GOI196627:GOI196630 GYE196627:GYE196630 HIA196627:HIA196630 HRW196627:HRW196630 IBS196627:IBS196630 ILO196627:ILO196630 IVK196627:IVK196630 JFG196627:JFG196630 JPC196627:JPC196630 JYY196627:JYY196630 KIU196627:KIU196630 KSQ196627:KSQ196630 LCM196627:LCM196630 LMI196627:LMI196630 LWE196627:LWE196630 MGA196627:MGA196630 MPW196627:MPW196630 MZS196627:MZS196630 NJO196627:NJO196630 NTK196627:NTK196630 ODG196627:ODG196630 ONC196627:ONC196630 OWY196627:OWY196630 PGU196627:PGU196630 PQQ196627:PQQ196630 QAM196627:QAM196630 QKI196627:QKI196630 QUE196627:QUE196630 REA196627:REA196630 RNW196627:RNW196630 RXS196627:RXS196630 SHO196627:SHO196630 SRK196627:SRK196630 TBG196627:TBG196630 TLC196627:TLC196630 TUY196627:TUY196630 UEU196627:UEU196630 UOQ196627:UOQ196630 UYM196627:UYM196630 VII196627:VII196630 VSE196627:VSE196630 WCA196627:WCA196630 WLW196627:WLW196630 WVS196627:WVS196630 K262163:K262166 JG262163:JG262166 TC262163:TC262166 ACY262163:ACY262166 AMU262163:AMU262166 AWQ262163:AWQ262166 BGM262163:BGM262166 BQI262163:BQI262166 CAE262163:CAE262166 CKA262163:CKA262166 CTW262163:CTW262166 DDS262163:DDS262166 DNO262163:DNO262166 DXK262163:DXK262166 EHG262163:EHG262166 ERC262163:ERC262166 FAY262163:FAY262166 FKU262163:FKU262166 FUQ262163:FUQ262166 GEM262163:GEM262166 GOI262163:GOI262166 GYE262163:GYE262166 HIA262163:HIA262166 HRW262163:HRW262166 IBS262163:IBS262166 ILO262163:ILO262166 IVK262163:IVK262166 JFG262163:JFG262166 JPC262163:JPC262166 JYY262163:JYY262166 KIU262163:KIU262166 KSQ262163:KSQ262166 LCM262163:LCM262166 LMI262163:LMI262166 LWE262163:LWE262166 MGA262163:MGA262166 MPW262163:MPW262166 MZS262163:MZS262166 NJO262163:NJO262166 NTK262163:NTK262166 ODG262163:ODG262166 ONC262163:ONC262166 OWY262163:OWY262166 PGU262163:PGU262166 PQQ262163:PQQ262166 QAM262163:QAM262166 QKI262163:QKI262166 QUE262163:QUE262166 REA262163:REA262166 RNW262163:RNW262166 RXS262163:RXS262166 SHO262163:SHO262166 SRK262163:SRK262166 TBG262163:TBG262166 TLC262163:TLC262166 TUY262163:TUY262166 UEU262163:UEU262166 UOQ262163:UOQ262166 UYM262163:UYM262166 VII262163:VII262166 VSE262163:VSE262166 WCA262163:WCA262166 WLW262163:WLW262166 WVS262163:WVS262166 K327699:K327702 JG327699:JG327702 TC327699:TC327702 ACY327699:ACY327702 AMU327699:AMU327702 AWQ327699:AWQ327702 BGM327699:BGM327702 BQI327699:BQI327702 CAE327699:CAE327702 CKA327699:CKA327702 CTW327699:CTW327702 DDS327699:DDS327702 DNO327699:DNO327702 DXK327699:DXK327702 EHG327699:EHG327702 ERC327699:ERC327702 FAY327699:FAY327702 FKU327699:FKU327702 FUQ327699:FUQ327702 GEM327699:GEM327702 GOI327699:GOI327702 GYE327699:GYE327702 HIA327699:HIA327702 HRW327699:HRW327702 IBS327699:IBS327702 ILO327699:ILO327702 IVK327699:IVK327702 JFG327699:JFG327702 JPC327699:JPC327702 JYY327699:JYY327702 KIU327699:KIU327702 KSQ327699:KSQ327702 LCM327699:LCM327702 LMI327699:LMI327702 LWE327699:LWE327702 MGA327699:MGA327702 MPW327699:MPW327702 MZS327699:MZS327702 NJO327699:NJO327702 NTK327699:NTK327702 ODG327699:ODG327702 ONC327699:ONC327702 OWY327699:OWY327702 PGU327699:PGU327702 PQQ327699:PQQ327702 QAM327699:QAM327702 QKI327699:QKI327702 QUE327699:QUE327702 REA327699:REA327702 RNW327699:RNW327702 RXS327699:RXS327702 SHO327699:SHO327702 SRK327699:SRK327702 TBG327699:TBG327702 TLC327699:TLC327702 TUY327699:TUY327702 UEU327699:UEU327702 UOQ327699:UOQ327702 UYM327699:UYM327702 VII327699:VII327702 VSE327699:VSE327702 WCA327699:WCA327702 WLW327699:WLW327702 WVS327699:WVS327702 K393235:K393238 JG393235:JG393238 TC393235:TC393238 ACY393235:ACY393238 AMU393235:AMU393238 AWQ393235:AWQ393238 BGM393235:BGM393238 BQI393235:BQI393238 CAE393235:CAE393238 CKA393235:CKA393238 CTW393235:CTW393238 DDS393235:DDS393238 DNO393235:DNO393238 DXK393235:DXK393238 EHG393235:EHG393238 ERC393235:ERC393238 FAY393235:FAY393238 FKU393235:FKU393238 FUQ393235:FUQ393238 GEM393235:GEM393238 GOI393235:GOI393238 GYE393235:GYE393238 HIA393235:HIA393238 HRW393235:HRW393238 IBS393235:IBS393238 ILO393235:ILO393238 IVK393235:IVK393238 JFG393235:JFG393238 JPC393235:JPC393238 JYY393235:JYY393238 KIU393235:KIU393238 KSQ393235:KSQ393238 LCM393235:LCM393238 LMI393235:LMI393238 LWE393235:LWE393238 MGA393235:MGA393238 MPW393235:MPW393238 MZS393235:MZS393238 NJO393235:NJO393238 NTK393235:NTK393238 ODG393235:ODG393238 ONC393235:ONC393238 OWY393235:OWY393238 PGU393235:PGU393238 PQQ393235:PQQ393238 QAM393235:QAM393238 QKI393235:QKI393238 QUE393235:QUE393238 REA393235:REA393238 RNW393235:RNW393238 RXS393235:RXS393238 SHO393235:SHO393238 SRK393235:SRK393238 TBG393235:TBG393238 TLC393235:TLC393238 TUY393235:TUY393238 UEU393235:UEU393238 UOQ393235:UOQ393238 UYM393235:UYM393238 VII393235:VII393238 VSE393235:VSE393238 WCA393235:WCA393238 WLW393235:WLW393238 WVS393235:WVS393238 K458771:K458774 JG458771:JG458774 TC458771:TC458774 ACY458771:ACY458774 AMU458771:AMU458774 AWQ458771:AWQ458774 BGM458771:BGM458774 BQI458771:BQI458774 CAE458771:CAE458774 CKA458771:CKA458774 CTW458771:CTW458774 DDS458771:DDS458774 DNO458771:DNO458774 DXK458771:DXK458774 EHG458771:EHG458774 ERC458771:ERC458774 FAY458771:FAY458774 FKU458771:FKU458774 FUQ458771:FUQ458774 GEM458771:GEM458774 GOI458771:GOI458774 GYE458771:GYE458774 HIA458771:HIA458774 HRW458771:HRW458774 IBS458771:IBS458774 ILO458771:ILO458774 IVK458771:IVK458774 JFG458771:JFG458774 JPC458771:JPC458774 JYY458771:JYY458774 KIU458771:KIU458774 KSQ458771:KSQ458774 LCM458771:LCM458774 LMI458771:LMI458774 LWE458771:LWE458774 MGA458771:MGA458774 MPW458771:MPW458774 MZS458771:MZS458774 NJO458771:NJO458774 NTK458771:NTK458774 ODG458771:ODG458774 ONC458771:ONC458774 OWY458771:OWY458774 PGU458771:PGU458774 PQQ458771:PQQ458774 QAM458771:QAM458774 QKI458771:QKI458774 QUE458771:QUE458774 REA458771:REA458774 RNW458771:RNW458774 RXS458771:RXS458774 SHO458771:SHO458774 SRK458771:SRK458774 TBG458771:TBG458774 TLC458771:TLC458774 TUY458771:TUY458774 UEU458771:UEU458774 UOQ458771:UOQ458774 UYM458771:UYM458774 VII458771:VII458774 VSE458771:VSE458774 WCA458771:WCA458774 WLW458771:WLW458774 WVS458771:WVS458774 K524307:K524310 JG524307:JG524310 TC524307:TC524310 ACY524307:ACY524310 AMU524307:AMU524310 AWQ524307:AWQ524310 BGM524307:BGM524310 BQI524307:BQI524310 CAE524307:CAE524310 CKA524307:CKA524310 CTW524307:CTW524310 DDS524307:DDS524310 DNO524307:DNO524310 DXK524307:DXK524310 EHG524307:EHG524310 ERC524307:ERC524310 FAY524307:FAY524310 FKU524307:FKU524310 FUQ524307:FUQ524310 GEM524307:GEM524310 GOI524307:GOI524310 GYE524307:GYE524310 HIA524307:HIA524310 HRW524307:HRW524310 IBS524307:IBS524310 ILO524307:ILO524310 IVK524307:IVK524310 JFG524307:JFG524310 JPC524307:JPC524310 JYY524307:JYY524310 KIU524307:KIU524310 KSQ524307:KSQ524310 LCM524307:LCM524310 LMI524307:LMI524310 LWE524307:LWE524310 MGA524307:MGA524310 MPW524307:MPW524310 MZS524307:MZS524310 NJO524307:NJO524310 NTK524307:NTK524310 ODG524307:ODG524310 ONC524307:ONC524310 OWY524307:OWY524310 PGU524307:PGU524310 PQQ524307:PQQ524310 QAM524307:QAM524310 QKI524307:QKI524310 QUE524307:QUE524310 REA524307:REA524310 RNW524307:RNW524310 RXS524307:RXS524310 SHO524307:SHO524310 SRK524307:SRK524310 TBG524307:TBG524310 TLC524307:TLC524310 TUY524307:TUY524310 UEU524307:UEU524310 UOQ524307:UOQ524310 UYM524307:UYM524310 VII524307:VII524310 VSE524307:VSE524310 WCA524307:WCA524310 WLW524307:WLW524310 WVS524307:WVS524310 K589843:K589846 JG589843:JG589846 TC589843:TC589846 ACY589843:ACY589846 AMU589843:AMU589846 AWQ589843:AWQ589846 BGM589843:BGM589846 BQI589843:BQI589846 CAE589843:CAE589846 CKA589843:CKA589846 CTW589843:CTW589846 DDS589843:DDS589846 DNO589843:DNO589846 DXK589843:DXK589846 EHG589843:EHG589846 ERC589843:ERC589846 FAY589843:FAY589846 FKU589843:FKU589846 FUQ589843:FUQ589846 GEM589843:GEM589846 GOI589843:GOI589846 GYE589843:GYE589846 HIA589843:HIA589846 HRW589843:HRW589846 IBS589843:IBS589846 ILO589843:ILO589846 IVK589843:IVK589846 JFG589843:JFG589846 JPC589843:JPC589846 JYY589843:JYY589846 KIU589843:KIU589846 KSQ589843:KSQ589846 LCM589843:LCM589846 LMI589843:LMI589846 LWE589843:LWE589846 MGA589843:MGA589846 MPW589843:MPW589846 MZS589843:MZS589846 NJO589843:NJO589846 NTK589843:NTK589846 ODG589843:ODG589846 ONC589843:ONC589846 OWY589843:OWY589846 PGU589843:PGU589846 PQQ589843:PQQ589846 QAM589843:QAM589846 QKI589843:QKI589846 QUE589843:QUE589846 REA589843:REA589846 RNW589843:RNW589846 RXS589843:RXS589846 SHO589843:SHO589846 SRK589843:SRK589846 TBG589843:TBG589846 TLC589843:TLC589846 TUY589843:TUY589846 UEU589843:UEU589846 UOQ589843:UOQ589846 UYM589843:UYM589846 VII589843:VII589846 VSE589843:VSE589846 WCA589843:WCA589846 WLW589843:WLW589846 WVS589843:WVS589846 K655379:K655382 JG655379:JG655382 TC655379:TC655382 ACY655379:ACY655382 AMU655379:AMU655382 AWQ655379:AWQ655382 BGM655379:BGM655382 BQI655379:BQI655382 CAE655379:CAE655382 CKA655379:CKA655382 CTW655379:CTW655382 DDS655379:DDS655382 DNO655379:DNO655382 DXK655379:DXK655382 EHG655379:EHG655382 ERC655379:ERC655382 FAY655379:FAY655382 FKU655379:FKU655382 FUQ655379:FUQ655382 GEM655379:GEM655382 GOI655379:GOI655382 GYE655379:GYE655382 HIA655379:HIA655382 HRW655379:HRW655382 IBS655379:IBS655382 ILO655379:ILO655382 IVK655379:IVK655382 JFG655379:JFG655382 JPC655379:JPC655382 JYY655379:JYY655382 KIU655379:KIU655382 KSQ655379:KSQ655382 LCM655379:LCM655382 LMI655379:LMI655382 LWE655379:LWE655382 MGA655379:MGA655382 MPW655379:MPW655382 MZS655379:MZS655382 NJO655379:NJO655382 NTK655379:NTK655382 ODG655379:ODG655382 ONC655379:ONC655382 OWY655379:OWY655382 PGU655379:PGU655382 PQQ655379:PQQ655382 QAM655379:QAM655382 QKI655379:QKI655382 QUE655379:QUE655382 REA655379:REA655382 RNW655379:RNW655382 RXS655379:RXS655382 SHO655379:SHO655382 SRK655379:SRK655382 TBG655379:TBG655382 TLC655379:TLC655382 TUY655379:TUY655382 UEU655379:UEU655382 UOQ655379:UOQ655382 UYM655379:UYM655382 VII655379:VII655382 VSE655379:VSE655382 WCA655379:WCA655382 WLW655379:WLW655382 WVS655379:WVS655382 K720915:K720918 JG720915:JG720918 TC720915:TC720918 ACY720915:ACY720918 AMU720915:AMU720918 AWQ720915:AWQ720918 BGM720915:BGM720918 BQI720915:BQI720918 CAE720915:CAE720918 CKA720915:CKA720918 CTW720915:CTW720918 DDS720915:DDS720918 DNO720915:DNO720918 DXK720915:DXK720918 EHG720915:EHG720918 ERC720915:ERC720918 FAY720915:FAY720918 FKU720915:FKU720918 FUQ720915:FUQ720918 GEM720915:GEM720918 GOI720915:GOI720918 GYE720915:GYE720918 HIA720915:HIA720918 HRW720915:HRW720918 IBS720915:IBS720918 ILO720915:ILO720918 IVK720915:IVK720918 JFG720915:JFG720918 JPC720915:JPC720918 JYY720915:JYY720918 KIU720915:KIU720918 KSQ720915:KSQ720918 LCM720915:LCM720918 LMI720915:LMI720918 LWE720915:LWE720918 MGA720915:MGA720918 MPW720915:MPW720918 MZS720915:MZS720918 NJO720915:NJO720918 NTK720915:NTK720918 ODG720915:ODG720918 ONC720915:ONC720918 OWY720915:OWY720918 PGU720915:PGU720918 PQQ720915:PQQ720918 QAM720915:QAM720918 QKI720915:QKI720918 QUE720915:QUE720918 REA720915:REA720918 RNW720915:RNW720918 RXS720915:RXS720918 SHO720915:SHO720918 SRK720915:SRK720918 TBG720915:TBG720918 TLC720915:TLC720918 TUY720915:TUY720918 UEU720915:UEU720918 UOQ720915:UOQ720918 UYM720915:UYM720918 VII720915:VII720918 VSE720915:VSE720918 WCA720915:WCA720918 WLW720915:WLW720918 WVS720915:WVS720918 K786451:K786454 JG786451:JG786454 TC786451:TC786454 ACY786451:ACY786454 AMU786451:AMU786454 AWQ786451:AWQ786454 BGM786451:BGM786454 BQI786451:BQI786454 CAE786451:CAE786454 CKA786451:CKA786454 CTW786451:CTW786454 DDS786451:DDS786454 DNO786451:DNO786454 DXK786451:DXK786454 EHG786451:EHG786454 ERC786451:ERC786454 FAY786451:FAY786454 FKU786451:FKU786454 FUQ786451:FUQ786454 GEM786451:GEM786454 GOI786451:GOI786454 GYE786451:GYE786454 HIA786451:HIA786454 HRW786451:HRW786454 IBS786451:IBS786454 ILO786451:ILO786454 IVK786451:IVK786454 JFG786451:JFG786454 JPC786451:JPC786454 JYY786451:JYY786454 KIU786451:KIU786454 KSQ786451:KSQ786454 LCM786451:LCM786454 LMI786451:LMI786454 LWE786451:LWE786454 MGA786451:MGA786454 MPW786451:MPW786454 MZS786451:MZS786454 NJO786451:NJO786454 NTK786451:NTK786454 ODG786451:ODG786454 ONC786451:ONC786454 OWY786451:OWY786454 PGU786451:PGU786454 PQQ786451:PQQ786454 QAM786451:QAM786454 QKI786451:QKI786454 QUE786451:QUE786454 REA786451:REA786454 RNW786451:RNW786454 RXS786451:RXS786454 SHO786451:SHO786454 SRK786451:SRK786454 TBG786451:TBG786454 TLC786451:TLC786454 TUY786451:TUY786454 UEU786451:UEU786454 UOQ786451:UOQ786454 UYM786451:UYM786454 VII786451:VII786454 VSE786451:VSE786454 WCA786451:WCA786454 WLW786451:WLW786454 WVS786451:WVS786454 K851987:K851990 JG851987:JG851990 TC851987:TC851990 ACY851987:ACY851990 AMU851987:AMU851990 AWQ851987:AWQ851990 BGM851987:BGM851990 BQI851987:BQI851990 CAE851987:CAE851990 CKA851987:CKA851990 CTW851987:CTW851990 DDS851987:DDS851990 DNO851987:DNO851990 DXK851987:DXK851990 EHG851987:EHG851990 ERC851987:ERC851990 FAY851987:FAY851990 FKU851987:FKU851990 FUQ851987:FUQ851990 GEM851987:GEM851990 GOI851987:GOI851990 GYE851987:GYE851990 HIA851987:HIA851990 HRW851987:HRW851990 IBS851987:IBS851990 ILO851987:ILO851990 IVK851987:IVK851990 JFG851987:JFG851990 JPC851987:JPC851990 JYY851987:JYY851990 KIU851987:KIU851990 KSQ851987:KSQ851990 LCM851987:LCM851990 LMI851987:LMI851990 LWE851987:LWE851990 MGA851987:MGA851990 MPW851987:MPW851990 MZS851987:MZS851990 NJO851987:NJO851990 NTK851987:NTK851990 ODG851987:ODG851990 ONC851987:ONC851990 OWY851987:OWY851990 PGU851987:PGU851990 PQQ851987:PQQ851990 QAM851987:QAM851990 QKI851987:QKI851990 QUE851987:QUE851990 REA851987:REA851990 RNW851987:RNW851990 RXS851987:RXS851990 SHO851987:SHO851990 SRK851987:SRK851990 TBG851987:TBG851990 TLC851987:TLC851990 TUY851987:TUY851990 UEU851987:UEU851990 UOQ851987:UOQ851990 UYM851987:UYM851990 VII851987:VII851990 VSE851987:VSE851990 WCA851987:WCA851990 WLW851987:WLW851990 WVS851987:WVS851990 K917523:K917526 JG917523:JG917526 TC917523:TC917526 ACY917523:ACY917526 AMU917523:AMU917526 AWQ917523:AWQ917526 BGM917523:BGM917526 BQI917523:BQI917526 CAE917523:CAE917526 CKA917523:CKA917526 CTW917523:CTW917526 DDS917523:DDS917526 DNO917523:DNO917526 DXK917523:DXK917526 EHG917523:EHG917526 ERC917523:ERC917526 FAY917523:FAY917526 FKU917523:FKU917526 FUQ917523:FUQ917526 GEM917523:GEM917526 GOI917523:GOI917526 GYE917523:GYE917526 HIA917523:HIA917526 HRW917523:HRW917526 IBS917523:IBS917526 ILO917523:ILO917526 IVK917523:IVK917526 JFG917523:JFG917526 JPC917523:JPC917526 JYY917523:JYY917526 KIU917523:KIU917526 KSQ917523:KSQ917526 LCM917523:LCM917526 LMI917523:LMI917526 LWE917523:LWE917526 MGA917523:MGA917526 MPW917523:MPW917526 MZS917523:MZS917526 NJO917523:NJO917526 NTK917523:NTK917526 ODG917523:ODG917526 ONC917523:ONC917526 OWY917523:OWY917526 PGU917523:PGU917526 PQQ917523:PQQ917526 QAM917523:QAM917526 QKI917523:QKI917526 QUE917523:QUE917526 REA917523:REA917526 RNW917523:RNW917526 RXS917523:RXS917526 SHO917523:SHO917526 SRK917523:SRK917526 TBG917523:TBG917526 TLC917523:TLC917526 TUY917523:TUY917526 UEU917523:UEU917526 UOQ917523:UOQ917526 UYM917523:UYM917526 VII917523:VII917526 VSE917523:VSE917526 WCA917523:WCA917526 WLW917523:WLW917526 WVS917523:WVS917526 K983059:K983062 JG983059:JG983062 TC983059:TC983062 ACY983059:ACY983062 AMU983059:AMU983062 AWQ983059:AWQ983062 BGM983059:BGM983062 BQI983059:BQI983062 CAE983059:CAE983062 CKA983059:CKA983062 CTW983059:CTW983062 DDS983059:DDS983062 DNO983059:DNO983062 DXK983059:DXK983062 EHG983059:EHG983062 ERC983059:ERC983062 FAY983059:FAY983062 FKU983059:FKU983062 FUQ983059:FUQ983062 GEM983059:GEM983062 GOI983059:GOI983062 GYE983059:GYE983062 HIA983059:HIA983062 HRW983059:HRW983062 IBS983059:IBS983062 ILO983059:ILO983062 IVK983059:IVK983062 JFG983059:JFG983062 JPC983059:JPC983062 JYY983059:JYY983062 KIU983059:KIU983062 KSQ983059:KSQ983062 LCM983059:LCM983062 LMI983059:LMI983062 LWE983059:LWE983062 MGA983059:MGA983062 MPW983059:MPW983062 MZS983059:MZS983062 NJO983059:NJO983062 NTK983059:NTK983062 ODG983059:ODG983062 ONC983059:ONC983062 OWY983059:OWY983062 PGU983059:PGU983062 PQQ983059:PQQ983062 QAM983059:QAM983062 QKI983059:QKI983062 QUE983059:QUE983062 REA983059:REA983062 RNW983059:RNW983062 RXS983059:RXS983062 SHO983059:SHO983062 SRK983059:SRK983062 TBG983059:TBG983062 TLC983059:TLC983062 TUY983059:TUY983062 UEU983059:UEU983062 UOQ983059:UOQ983062 UYM983059:UYM983062 VII983059:VII983062 VSE983059:VSE983062 WCA983059:WCA983062 WLW983059:WLW983062 WVS983059:WVS983062">
      <formula1>0</formula1>
      <formula2>999999999999</formula2>
    </dataValidation>
  </dataValidations>
  <printOptions horizontalCentered="1" verticalCentered="1"/>
  <pageMargins left="0" right="0" top="0.19685039370078741" bottom="0.15748031496062992" header="0.51181102362204722" footer="0.15748031496062992"/>
  <pageSetup paperSize="9" scale="75" orientation="landscape" horizontalDpi="300"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SI_2(2)</vt:lpstr>
      <vt:lpstr>t15(2)</vt:lpstr>
      <vt:lpstr>'SI_2(2)'!Area_stampa</vt:lpstr>
      <vt:lpstr>'t15(2)'!Area_stampa</vt:lpstr>
      <vt:lpstr>'t15(2)'!Titoli_stampa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2016-06-13T10:01:18Z</dcterms:modified>
</cp:coreProperties>
</file>